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09"/>
  <workbookPr defaultThemeVersion="166925"/>
  <mc:AlternateContent xmlns:mc="http://schemas.openxmlformats.org/markup-compatibility/2006">
    <mc:Choice Requires="x15">
      <x15ac:absPath xmlns:x15ac="http://schemas.microsoft.com/office/spreadsheetml/2010/11/ac" url="https://stoccat.sharepoint.com/sites/Information/Admin/Jasmine/Admin/Audit Information/"/>
    </mc:Choice>
  </mc:AlternateContent>
  <xr:revisionPtr revIDLastSave="0" documentId="8_{A4E0D5CB-4E44-431E-A6BC-C99479A34F60}" xr6:coauthVersionLast="47" xr6:coauthVersionMax="47" xr10:uidLastSave="{00000000-0000-0000-0000-000000000000}"/>
  <bookViews>
    <workbookView xWindow="-15015" yWindow="-16320" windowWidth="29040" windowHeight="15720" firstSheet="3" activeTab="3" xr2:uid="{00000000-000D-0000-FFFF-FFFF00000000}"/>
  </bookViews>
  <sheets>
    <sheet name="Notes" sheetId="19" r:id="rId1"/>
    <sheet name="Governance" sheetId="15" r:id="rId2"/>
    <sheet name="Standards" sheetId="14" r:id="rId3"/>
    <sheet name="Pupil Nos" sheetId="5" r:id="rId4"/>
    <sheet name="HR Info" sheetId="6" r:id="rId5"/>
    <sheet name="Safeguarding" sheetId="21" r:id="rId6"/>
    <sheet name="Complaints" sheetId="20" r:id="rId7"/>
    <sheet name="Staff List" sheetId="17" r:id="rId8"/>
    <sheet name="Finance" sheetId="9" r:id="rId9"/>
    <sheet name="Estates" sheetId="10" r:id="rId10"/>
    <sheet name="Legal" sheetId="16" r:id="rId11"/>
    <sheet name="Contracts &amp; SLAs" sheetId="7" r:id="rId12"/>
    <sheet name="Assets" sheetId="8" r:id="rId13"/>
    <sheet name="Leases" sheetId="11" r:id="rId14"/>
    <sheet name="ICT" sheetId="12" r:id="rId15"/>
    <sheet name="Suppliers" sheetId="13" r:id="rId16"/>
  </sheets>
  <definedNames>
    <definedName name="_xlnm.Print_Area" localSheetId="11">'Contracts &amp; SLAs'!$A$1:$L$35</definedName>
    <definedName name="_xlnm.Print_Area" localSheetId="9">Estates!$A$1:$L$31</definedName>
    <definedName name="_xlnm.Print_Titles" localSheetId="9">Estates!$3:$3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5" l="1"/>
  <c r="C7" i="5"/>
  <c r="V27" i="5"/>
  <c r="U27" i="5"/>
  <c r="T27" i="5"/>
  <c r="S27" i="5"/>
  <c r="V18" i="5"/>
  <c r="U18" i="5"/>
  <c r="T18" i="5"/>
  <c r="S18" i="5"/>
  <c r="V7" i="5"/>
  <c r="U7" i="5"/>
  <c r="T7" i="5"/>
  <c r="S7" i="5"/>
  <c r="B24" i="17" l="1"/>
  <c r="B25" i="17" s="1"/>
  <c r="B26" i="17" s="1"/>
  <c r="B27" i="17" s="1"/>
  <c r="B28" i="17" s="1"/>
  <c r="B29" i="17" s="1"/>
  <c r="B30" i="17" s="1"/>
  <c r="B31" i="17" s="1"/>
  <c r="B32" i="17" s="1"/>
  <c r="B33" i="17" s="1"/>
  <c r="B34" i="17" s="1"/>
  <c r="B35" i="17" s="1"/>
  <c r="B36" i="17" s="1"/>
  <c r="B37" i="17" s="1"/>
  <c r="B38" i="17" s="1"/>
  <c r="B39" i="17" s="1"/>
  <c r="B40" i="17" s="1"/>
  <c r="B41" i="17" s="1"/>
  <c r="B42" i="17" s="1"/>
  <c r="B43" i="17" s="1"/>
  <c r="B44" i="17" s="1"/>
  <c r="B45" i="17" s="1"/>
  <c r="B46" i="17" s="1"/>
  <c r="B47" i="17" s="1"/>
  <c r="B48" i="17" s="1"/>
  <c r="B49" i="17" s="1"/>
  <c r="B50" i="17" s="1"/>
  <c r="B51" i="17" s="1"/>
  <c r="B52" i="17" s="1"/>
  <c r="B53" i="17" s="1"/>
  <c r="B54" i="17" s="1"/>
  <c r="B55" i="17" s="1"/>
  <c r="B56" i="17" s="1"/>
  <c r="B57" i="17" s="1"/>
  <c r="B58" i="17" s="1"/>
  <c r="B59" i="17" s="1"/>
  <c r="B60" i="17" s="1"/>
  <c r="B61" i="17" s="1"/>
  <c r="B62" i="17" s="1"/>
  <c r="B63" i="17" s="1"/>
  <c r="B64" i="17" s="1"/>
  <c r="B65" i="17" s="1"/>
  <c r="B66" i="17" s="1"/>
  <c r="B67" i="17" s="1"/>
  <c r="B68" i="17" s="1"/>
  <c r="B69" i="17" s="1"/>
  <c r="B70" i="17" s="1"/>
  <c r="B71" i="17" s="1"/>
  <c r="B72" i="17" s="1"/>
  <c r="B73" i="17" s="1"/>
  <c r="B74" i="17" s="1"/>
  <c r="B75" i="17" s="1"/>
  <c r="B76" i="17" s="1"/>
  <c r="B77" i="17" s="1"/>
  <c r="B78" i="17" s="1"/>
  <c r="B79" i="17" s="1"/>
  <c r="B80" i="17" s="1"/>
  <c r="B81" i="17" s="1"/>
  <c r="B82" i="17" s="1"/>
  <c r="B83" i="17" s="1"/>
  <c r="B84" i="17" s="1"/>
  <c r="B85" i="17" s="1"/>
  <c r="B86" i="17" s="1"/>
  <c r="B87" i="17" s="1"/>
  <c r="B88" i="17" s="1"/>
  <c r="B89" i="17" s="1"/>
  <c r="B90" i="17" s="1"/>
  <c r="B91" i="17" s="1"/>
  <c r="B92" i="17" s="1"/>
  <c r="B93" i="17" s="1"/>
  <c r="B94" i="17" s="1"/>
  <c r="B95" i="17" s="1"/>
  <c r="B96" i="17" s="1"/>
  <c r="B97" i="17" s="1"/>
  <c r="B98" i="17" s="1"/>
  <c r="B99" i="17" s="1"/>
  <c r="B100" i="17" s="1"/>
  <c r="B101" i="17" s="1"/>
  <c r="B102" i="17" s="1"/>
  <c r="B103" i="17" s="1"/>
  <c r="B104" i="17" s="1"/>
  <c r="B105" i="17" s="1"/>
  <c r="B106" i="17" s="1"/>
  <c r="B107" i="17" s="1"/>
  <c r="B108" i="17" s="1"/>
  <c r="B109" i="17" s="1"/>
  <c r="B110" i="17" s="1"/>
  <c r="B111" i="17" s="1"/>
  <c r="B112" i="17" s="1"/>
  <c r="B113" i="17" s="1"/>
  <c r="B114" i="17" s="1"/>
  <c r="B115" i="17" s="1"/>
  <c r="B116" i="17" s="1"/>
  <c r="B117" i="17" s="1"/>
  <c r="B118" i="17" s="1"/>
  <c r="B119" i="17" s="1"/>
  <c r="B120" i="17" s="1"/>
  <c r="B121" i="17" s="1"/>
  <c r="B122" i="17" s="1"/>
  <c r="R27" i="5" l="1"/>
  <c r="Q27" i="5"/>
  <c r="P27" i="5"/>
  <c r="O27" i="5"/>
  <c r="R18" i="5"/>
  <c r="Q18" i="5"/>
  <c r="P18" i="5"/>
  <c r="O18" i="5"/>
  <c r="R7" i="5"/>
  <c r="Q7" i="5"/>
  <c r="P7" i="5"/>
  <c r="O7" i="5"/>
  <c r="B6" i="13"/>
  <c r="B7" i="13" s="1"/>
  <c r="B8" i="13" s="1"/>
  <c r="B9" i="13" s="1"/>
  <c r="B10" i="13" s="1"/>
  <c r="B11" i="13" s="1"/>
  <c r="B12" i="13" s="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A15" i="10" l="1"/>
  <c r="A20" i="10" s="1"/>
  <c r="A23" i="10" s="1"/>
  <c r="A24" i="10" s="1"/>
  <c r="N27" i="5" l="1"/>
  <c r="M27" i="5"/>
  <c r="L27" i="5"/>
  <c r="K27" i="5"/>
  <c r="J27" i="5"/>
  <c r="I27" i="5"/>
  <c r="H27" i="5"/>
  <c r="G27" i="5"/>
  <c r="F27" i="5"/>
  <c r="E27" i="5"/>
  <c r="D27" i="5"/>
  <c r="C27" i="5"/>
  <c r="N18" i="5"/>
  <c r="M18" i="5"/>
  <c r="L18" i="5"/>
  <c r="K18" i="5"/>
  <c r="J18" i="5"/>
  <c r="I18" i="5"/>
  <c r="H18" i="5"/>
  <c r="G18" i="5"/>
  <c r="F18" i="5"/>
  <c r="E18" i="5"/>
  <c r="D18" i="5"/>
  <c r="C18" i="5"/>
  <c r="N7" i="5"/>
  <c r="L7" i="5"/>
  <c r="J7" i="5"/>
  <c r="I7" i="5"/>
  <c r="H7" i="5"/>
  <c r="G7" i="5"/>
  <c r="F7" i="5"/>
  <c r="E7" i="5"/>
  <c r="D7" i="5"/>
</calcChain>
</file>

<file path=xl/sharedStrings.xml><?xml version="1.0" encoding="utf-8"?>
<sst xmlns="http://schemas.openxmlformats.org/spreadsheetml/2006/main" count="536" uniqueCount="447">
  <si>
    <t>Due Diligence Template Notes</t>
  </si>
  <si>
    <t>The template is made up of a number of tabs which will facilitate the legal process of conversion</t>
  </si>
  <si>
    <t>Information collated here will assist the school infilling in templates for Browne Jacobson</t>
  </si>
  <si>
    <t>The template will also assist the Trust in understanding the school's staffing, governance and financial position</t>
  </si>
  <si>
    <t>The template is made up of a number of tabs which should be worked through methodolically</t>
  </si>
  <si>
    <t>A number of documents and reports are also required to assist the Due Diligence process</t>
  </si>
  <si>
    <t>Tab name</t>
  </si>
  <si>
    <t>Notes</t>
  </si>
  <si>
    <t>Additional documents required</t>
  </si>
  <si>
    <t>Governance</t>
  </si>
  <si>
    <t>Details on the governors and committees</t>
  </si>
  <si>
    <t>None</t>
  </si>
  <si>
    <t>Standards</t>
  </si>
  <si>
    <t>Details on Ofsted, Ouctomes and School Self Evaluation</t>
  </si>
  <si>
    <t>IDSR</t>
  </si>
  <si>
    <t>Pupil Nos</t>
  </si>
  <si>
    <t>Information from school census data from 2019 to the most recent census and details on nursery and Before &amp; After School clubs</t>
  </si>
  <si>
    <t>HR Info</t>
  </si>
  <si>
    <t>General HR information on standard hours, policies</t>
  </si>
  <si>
    <t>1. Copy of LA HR policies
2. Absence reports for 2 years
3. Latest LGPS valuation</t>
  </si>
  <si>
    <t>Safeguarding</t>
  </si>
  <si>
    <t>General information about safeguarding procedures</t>
  </si>
  <si>
    <t>1. Copy of Safeguarding Policy and procedure
2. Information from most recent safeguarding audit</t>
  </si>
  <si>
    <t>Complaints</t>
  </si>
  <si>
    <t>Information about any ongoing and recent complaints</t>
  </si>
  <si>
    <t>Staff List</t>
  </si>
  <si>
    <t>List of all staff employed by the School LGB. Follow instructions on the tab</t>
  </si>
  <si>
    <t xml:space="preserve">None </t>
  </si>
  <si>
    <t>Finance</t>
  </si>
  <si>
    <t>Last full year accounts, current year manaagement accounts, 3 Year Budget</t>
  </si>
  <si>
    <t>1. Last financial year full year accounts
2. Most recent I&amp;E/Management accounts including year end forecast
3. Recent bank statements for all accounts
4. Current 3-Year Budget
5. Grants and Funding letters
6. Gifts &amp; Hospitality Register
7. Internal Audit/Irregularity Reports
8. Grants &amp; Sponsorship agreements</t>
  </si>
  <si>
    <t>Estates</t>
  </si>
  <si>
    <t>General buildings, land and H&amp;S information</t>
  </si>
  <si>
    <t>1. Most recent H&amp;S reports
2. Compliance Register</t>
  </si>
  <si>
    <t>Legal</t>
  </si>
  <si>
    <t>Information on specific commercial and funding arrangements outside usual grants, such as shared facilities, lettings, plus on-going litigation claims</t>
  </si>
  <si>
    <t>Contracts &amp; SLA's</t>
  </si>
  <si>
    <t>List of all contracts and SLA's</t>
  </si>
  <si>
    <t>Copies will be required post-conversion</t>
  </si>
  <si>
    <t>Assets</t>
  </si>
  <si>
    <t>List of all assets, date purcahsed and cost - see tab</t>
  </si>
  <si>
    <t>Leases</t>
  </si>
  <si>
    <t>List of all leases - see tab</t>
  </si>
  <si>
    <t>ICT</t>
  </si>
  <si>
    <t>List of all systems used</t>
  </si>
  <si>
    <t>Suppliers</t>
  </si>
  <si>
    <t>List of all suppliers - this is needed nearer to conversion so suppliers may be set up</t>
  </si>
  <si>
    <t>To be completed nearer to conversion date</t>
  </si>
  <si>
    <t>Current Local Governance Structure</t>
  </si>
  <si>
    <t>Type of Governor</t>
  </si>
  <si>
    <t>Name</t>
  </si>
  <si>
    <t xml:space="preserve">    Term of Office
 From        /      To</t>
  </si>
  <si>
    <r>
      <t xml:space="preserve">Governance Committees/Link Governor area
</t>
    </r>
    <r>
      <rPr>
        <b/>
        <sz val="8"/>
        <color theme="1"/>
        <rFont val="Arial"/>
        <family val="2"/>
      </rPr>
      <t>(please indicate Chair/Vice Chair etc)</t>
    </r>
    <r>
      <rPr>
        <b/>
        <sz val="10"/>
        <color theme="1"/>
        <rFont val="Arial"/>
        <family val="2"/>
      </rPr>
      <t xml:space="preserve">
</t>
    </r>
  </si>
  <si>
    <t xml:space="preserve">Other Roles/Declarations of Interest eg appeals, hearings, 
</t>
  </si>
  <si>
    <t>Foundation Governors</t>
  </si>
  <si>
    <t>Staff Governors</t>
  </si>
  <si>
    <t>Parent Governors</t>
  </si>
  <si>
    <t>Local Authority Governors</t>
  </si>
  <si>
    <r>
      <t xml:space="preserve">Other Governors
</t>
    </r>
    <r>
      <rPr>
        <b/>
        <sz val="8"/>
        <color theme="1"/>
        <rFont val="Arial"/>
        <family val="2"/>
      </rPr>
      <t>(specify governor type in column G)</t>
    </r>
  </si>
  <si>
    <r>
      <t xml:space="preserve">Please outline your current clerking arrangements </t>
    </r>
    <r>
      <rPr>
        <i/>
        <sz val="9"/>
        <color theme="1"/>
        <rFont val="Arial"/>
        <family val="2"/>
      </rPr>
      <t>(specify name of clerking service, contract or SLA, end date and notice period)</t>
    </r>
  </si>
  <si>
    <t>Please outline your current meeting cycles and committee strucutres</t>
  </si>
  <si>
    <t>Committee Name</t>
  </si>
  <si>
    <r>
      <t xml:space="preserve">Meeting Cycles
 </t>
    </r>
    <r>
      <rPr>
        <b/>
        <sz val="8"/>
        <color theme="1"/>
        <rFont val="Arial"/>
        <family val="2"/>
      </rPr>
      <t>eg termly, half termly</t>
    </r>
  </si>
  <si>
    <r>
      <t xml:space="preserve">Committee make up
</t>
    </r>
    <r>
      <rPr>
        <i/>
        <sz val="11"/>
        <color theme="1"/>
        <rFont val="Arial"/>
        <family val="2"/>
      </rPr>
      <t>eg 3 governors</t>
    </r>
  </si>
  <si>
    <t>Full LGB</t>
  </si>
  <si>
    <t>Detail committee name</t>
  </si>
  <si>
    <t>Please provide 3 years worth of minutes from governor meetings</t>
  </si>
  <si>
    <t>School Standards Due Dilligence Information</t>
  </si>
  <si>
    <t>1 - Outstanding</t>
  </si>
  <si>
    <t>2 - Good</t>
  </si>
  <si>
    <t>Most Recent Ofsted</t>
  </si>
  <si>
    <t>3 - RI</t>
  </si>
  <si>
    <t xml:space="preserve">Date:
</t>
  </si>
  <si>
    <t xml:space="preserve">Strengths Summary </t>
  </si>
  <si>
    <t xml:space="preserve">Areas for Development </t>
  </si>
  <si>
    <t>4 - Inadequate</t>
  </si>
  <si>
    <t>Grade:</t>
  </si>
  <si>
    <t>Headline Most Recent Outcomes</t>
  </si>
  <si>
    <t xml:space="preserve">IDSR Shared with STOC? </t>
  </si>
  <si>
    <t xml:space="preserve">If No, please provide a copy </t>
  </si>
  <si>
    <t>Current School Self Evaluation</t>
  </si>
  <si>
    <t>Please provide a brief narrative for each area.</t>
  </si>
  <si>
    <t>Overall</t>
  </si>
  <si>
    <t>Effectiveness of Leadership and Management</t>
  </si>
  <si>
    <t>Quality of Education</t>
  </si>
  <si>
    <t>Behaviour and Attitudes</t>
  </si>
  <si>
    <t>Personal Development</t>
  </si>
  <si>
    <t>Pupil Numbers by school</t>
  </si>
  <si>
    <t>School</t>
  </si>
  <si>
    <t>Primary</t>
  </si>
  <si>
    <t>Census 2020-21</t>
  </si>
  <si>
    <t>Census 2021-22</t>
  </si>
  <si>
    <t>Census 2022-23</t>
  </si>
  <si>
    <t>Census 2023-2024</t>
  </si>
  <si>
    <t>Census 2024-2025</t>
  </si>
  <si>
    <t>Year</t>
  </si>
  <si>
    <t>`</t>
  </si>
  <si>
    <t>PAN</t>
  </si>
  <si>
    <t>Nursery Gov</t>
  </si>
  <si>
    <t>Nursery Private</t>
  </si>
  <si>
    <t>Total</t>
  </si>
  <si>
    <t>Reception</t>
  </si>
  <si>
    <t>Year 1</t>
  </si>
  <si>
    <t>Year 2</t>
  </si>
  <si>
    <t>Year 3</t>
  </si>
  <si>
    <t>Year 4</t>
  </si>
  <si>
    <t>Year 5</t>
  </si>
  <si>
    <t>Year 6</t>
  </si>
  <si>
    <t>Secondary</t>
  </si>
  <si>
    <t>Year 7</t>
  </si>
  <si>
    <t>Year 8</t>
  </si>
  <si>
    <t>Year 9</t>
  </si>
  <si>
    <t>Year 10</t>
  </si>
  <si>
    <t>Year 11</t>
  </si>
  <si>
    <t>Admissions numbers for the past 3 years</t>
  </si>
  <si>
    <t>Projected admissions numbers for the next 3 years</t>
  </si>
  <si>
    <t>Attendance for each of the past 2 years</t>
  </si>
  <si>
    <t>Average attendance for the past 2 years</t>
  </si>
  <si>
    <t>Confirmed intake for September</t>
  </si>
  <si>
    <t>Percentage FSM</t>
  </si>
  <si>
    <t>No of EHCP's</t>
  </si>
  <si>
    <t>Building Capacity figure agreed by the LA</t>
  </si>
  <si>
    <t>Number of FTE Nursery Places</t>
  </si>
  <si>
    <t>If there is a Nursery; is it run by the Governing Body OR a separate company owned by the Governing Body?</t>
  </si>
  <si>
    <t>Is there a Wrap Around Care facility? If so please indicate cost and average numbers</t>
  </si>
  <si>
    <t>Wrap Around Care - Yes or No</t>
  </si>
  <si>
    <t>Before School cost per session</t>
  </si>
  <si>
    <t>Before School average numbers</t>
  </si>
  <si>
    <t>After School cost per session</t>
  </si>
  <si>
    <t>After School average numbers</t>
  </si>
  <si>
    <t>HR Information</t>
  </si>
  <si>
    <t>Y</t>
  </si>
  <si>
    <t>AYR</t>
  </si>
  <si>
    <t>LA</t>
  </si>
  <si>
    <t>N</t>
  </si>
  <si>
    <t>TTO</t>
  </si>
  <si>
    <t>CES</t>
  </si>
  <si>
    <t>Additonal information</t>
  </si>
  <si>
    <t>Yes/No</t>
  </si>
  <si>
    <t>Details (if applicable)</t>
  </si>
  <si>
    <t>Teachers' Pay policy - is this an LA policy</t>
  </si>
  <si>
    <t>Staff insurance - do you have this? Detail provider</t>
  </si>
  <si>
    <t>What are standard hours for support staff? Eg 37, 37.5</t>
  </si>
  <si>
    <t>What standard hours per week are shown for teachers? Eg 27, 32.5?</t>
  </si>
  <si>
    <t xml:space="preserve">Facilities Time - do you buy into the LA Facilities Time </t>
  </si>
  <si>
    <t>Percentage Rate of employer contribution for LGPS</t>
  </si>
  <si>
    <r>
      <t>HR Polcies</t>
    </r>
    <r>
      <rPr>
        <i/>
        <sz val="10"/>
        <color theme="1"/>
        <rFont val="Arial"/>
        <family val="2"/>
      </rPr>
      <t xml:space="preserve"> - please detail main policies below - a copy of LA polcies will be required</t>
    </r>
  </si>
  <si>
    <t>LA or CES</t>
  </si>
  <si>
    <t xml:space="preserve">Appraisal Policy Teachers </t>
  </si>
  <si>
    <t xml:space="preserve">Capability </t>
  </si>
  <si>
    <t xml:space="preserve">Disciplinary </t>
  </si>
  <si>
    <t xml:space="preserve">Grievance </t>
  </si>
  <si>
    <t xml:space="preserve">Sickness Absence </t>
  </si>
  <si>
    <t>Family Friendly Leave</t>
  </si>
  <si>
    <t>Leave of absence</t>
  </si>
  <si>
    <t>Please detail policy name</t>
  </si>
  <si>
    <t>Employment Questions (Complete AFTER Advisory Board Approval)</t>
  </si>
  <si>
    <t>Is the local authority currently working with you in respect to the Tupe Process?</t>
  </si>
  <si>
    <t>Are any meetings planned with employee representatives or unions?</t>
  </si>
  <si>
    <t>Do you propose to make any changes to employees terms and conditions?</t>
  </si>
  <si>
    <t>Does the LA currently provide benefits for staff that may be difficult to replicate?</t>
  </si>
  <si>
    <t>Are there any outstanding disciplinary issues or competency issues?</t>
  </si>
  <si>
    <t>Are any workers at school employed by a party other than LA/Governors?</t>
  </si>
  <si>
    <r>
      <t xml:space="preserve">Have there been any recent/ongoing job evaluation/single status processes 
</t>
    </r>
    <r>
      <rPr>
        <i/>
        <sz val="11"/>
        <color theme="1"/>
        <rFont val="Arial"/>
        <family val="2"/>
      </rPr>
      <t>(If yes please provide brief details and actions subject to appeal etc</t>
    </r>
    <r>
      <rPr>
        <sz val="11"/>
        <color theme="1"/>
        <rFont val="Arial"/>
        <family val="2"/>
      </rPr>
      <t>)</t>
    </r>
  </si>
  <si>
    <r>
      <t xml:space="preserve">Are any current employee due to retire due to ill health 
</t>
    </r>
    <r>
      <rPr>
        <i/>
        <sz val="10"/>
        <color theme="1"/>
        <rFont val="Arial"/>
        <family val="2"/>
      </rPr>
      <t>(if yes please provide details on expected date of retirement)</t>
    </r>
  </si>
  <si>
    <t>Further Information that will be required through the conversion process</t>
  </si>
  <si>
    <t>Absence reports for the last two years (two years back from date of conversion)</t>
  </si>
  <si>
    <t>Staff on maternity leave</t>
  </si>
  <si>
    <t>Last LGPS valuation</t>
  </si>
  <si>
    <t xml:space="preserve"> Safeguarding</t>
  </si>
  <si>
    <t>Are there effective and robust safeguarding processes and procedures in place?</t>
  </si>
  <si>
    <t>Do you have information about the last internal safeguarding audit completed?</t>
  </si>
  <si>
    <t>(please provide date)</t>
  </si>
  <si>
    <t xml:space="preserve"> Complaints</t>
  </si>
  <si>
    <t>Do you have informaiton from any disciplinary/complaints/grievance for the past 3 years?</t>
  </si>
  <si>
    <t>Are there any complaints or appeals against the school currently pending from: Staff, Parents, Neighbours</t>
  </si>
  <si>
    <t>Staffing List</t>
  </si>
  <si>
    <t>Teacher</t>
  </si>
  <si>
    <t>FT</t>
  </si>
  <si>
    <t>Perm</t>
  </si>
  <si>
    <t>Support Staff</t>
  </si>
  <si>
    <t>PT</t>
  </si>
  <si>
    <t xml:space="preserve">Temp </t>
  </si>
  <si>
    <t>Notes for completion</t>
  </si>
  <si>
    <t>FTC</t>
  </si>
  <si>
    <t>All information will be on Workforce Reports which your HR provider will provide. Please start with leadership roles, followed by teachers and support staff.Delete rows not required.</t>
  </si>
  <si>
    <t>Column Header</t>
  </si>
  <si>
    <t>Information Required</t>
  </si>
  <si>
    <t>AYR/TTO</t>
  </si>
  <si>
    <t>For teachers, input AYR, for support staff input contract basis AYR or TTO</t>
  </si>
  <si>
    <t>Hours per week</t>
  </si>
  <si>
    <t xml:space="preserve">Input hours staff member works, for full time teachers, hours worked per week should be the standard hours eg 27,32.5 </t>
  </si>
  <si>
    <t>TTO Basis</t>
  </si>
  <si>
    <t xml:space="preserve">For TTO staff please detail number of TTO days  eg 2 </t>
  </si>
  <si>
    <t xml:space="preserve">Annual weeks paid </t>
  </si>
  <si>
    <t xml:space="preserve">For teachers, this will be 52. For AYR Support staff, this will be 52.143, for TTO staff this will in line with the LA calculation </t>
  </si>
  <si>
    <t>Position FTE</t>
  </si>
  <si>
    <t>This will be on the workforce report</t>
  </si>
  <si>
    <t>Position Basis</t>
  </si>
  <si>
    <t>Please select whether the position is Full Time or Part Time. If there is a flexible working arrangement in place, please detail in the Notes column, along with any review date</t>
  </si>
  <si>
    <t>Position Type</t>
  </si>
  <si>
    <t>Indicate whether the contract is Permanent, Temporary or Fixed Term. If there are acting arrangements please detail the permananent substantive position and any details in the Notes column</t>
  </si>
  <si>
    <t>End Date T/FTC</t>
  </si>
  <si>
    <t>Detail the contract end date</t>
  </si>
  <si>
    <t>Allowances</t>
  </si>
  <si>
    <t>Please detail the amount of any allowance or TLR, and give details on the reason in the Notes column</t>
  </si>
  <si>
    <t>Position Range or Grade</t>
  </si>
  <si>
    <t>Please put in the Leadership range (L1-L5), grade for support staff (Grade 6) . For all non-leadership qualified teacher posts, this should be M1-U3</t>
  </si>
  <si>
    <t>Position Actual SCP</t>
  </si>
  <si>
    <t>Please put in actual grade from the Workforce Report eg L1, U3, 6</t>
  </si>
  <si>
    <t>Pension Scheme Opt Out</t>
  </si>
  <si>
    <t>Please indicate if the staff member has opted out of the pension scheme</t>
  </si>
  <si>
    <t>School start date</t>
  </si>
  <si>
    <t>This is the date that the staff member started in school</t>
  </si>
  <si>
    <t>Reckonable Service date</t>
  </si>
  <si>
    <t>This date recognises any continuous service that the staff member has from previous roles that has been recognised</t>
  </si>
  <si>
    <t>Please add in any information that may be useful, as detailed above</t>
  </si>
  <si>
    <t>NO</t>
  </si>
  <si>
    <t>Forename</t>
  </si>
  <si>
    <t>Surname</t>
  </si>
  <si>
    <t>Post Title</t>
  </si>
  <si>
    <t>Teacher or Support Staff</t>
  </si>
  <si>
    <t>Hours worked  per week</t>
  </si>
  <si>
    <t>TTO basis 
eg no of days</t>
  </si>
  <si>
    <t>Annual  Weeks Paid</t>
  </si>
  <si>
    <t>Position Basis
FT or PT</t>
  </si>
  <si>
    <t>Position Type
T/P/FTC</t>
  </si>
  <si>
    <t>End Date 
T or FTC contracts</t>
  </si>
  <si>
    <t>Allowances/TLR 
Amount</t>
  </si>
  <si>
    <t>PensionOpt Out Y/N</t>
  </si>
  <si>
    <t>School Start date</t>
  </si>
  <si>
    <t>Reckonable Service Relevant Date</t>
  </si>
  <si>
    <t>Financial Information</t>
  </si>
  <si>
    <t>Actual and Budget Information</t>
  </si>
  <si>
    <t>Last financial year</t>
  </si>
  <si>
    <t>Current financial year</t>
  </si>
  <si>
    <t>Current Year + 1</t>
  </si>
  <si>
    <t>Current Year + 2</t>
  </si>
  <si>
    <t>Current Year + 3</t>
  </si>
  <si>
    <t>Total income</t>
  </si>
  <si>
    <t>Total Expenditure</t>
  </si>
  <si>
    <t>Revenue balance in year</t>
  </si>
  <si>
    <t>Revenue balance b/fwd</t>
  </si>
  <si>
    <t>Capital expenditure</t>
  </si>
  <si>
    <t>Capital balance</t>
  </si>
  <si>
    <t>Balance at 31.03</t>
  </si>
  <si>
    <t>Account Name</t>
  </si>
  <si>
    <t>Sort code</t>
  </si>
  <si>
    <t>Account number</t>
  </si>
  <si>
    <r>
      <t xml:space="preserve">Bank balance </t>
    </r>
    <r>
      <rPr>
        <sz val="9"/>
        <color theme="1"/>
        <rFont val="Arial"/>
        <family val="2"/>
      </rPr>
      <t>(please detail all accounts</t>
    </r>
    <r>
      <rPr>
        <sz val="11"/>
        <color theme="1"/>
        <rFont val="Arial"/>
        <family val="2"/>
      </rPr>
      <t>)</t>
    </r>
  </si>
  <si>
    <t>Documents to provide</t>
  </si>
  <si>
    <t>1. Last financial year full year management accounts</t>
  </si>
  <si>
    <t>2. Most recent I&amp;E/Management accounts including year end forecast</t>
  </si>
  <si>
    <t>3. Most recent bank statements for all accounts held</t>
  </si>
  <si>
    <t xml:space="preserve">4. Draft 3 year budget </t>
  </si>
  <si>
    <t>5. Grants and funding letters - copies for the last financial and current financial years eg GAG, UiFSM, PPG etc</t>
  </si>
  <si>
    <t>6. Gifts and Hospitality Register for the previous and current year</t>
  </si>
  <si>
    <t>Other Information required</t>
  </si>
  <si>
    <t>Answer</t>
  </si>
  <si>
    <t>Details</t>
  </si>
  <si>
    <t>1. Has there been any issues on financial irregularity in the past three years?</t>
  </si>
  <si>
    <t>If yes, please provide copies of reports on the issue(s)</t>
  </si>
  <si>
    <t>2. Have there been any internal audits in the last three years?</t>
  </si>
  <si>
    <t>If yes, please provide copies of reports</t>
  </si>
  <si>
    <t>3. Does the school have any loans. Please provide any details on loan amount, loan provider, loan term and interest payable. (Do not include any PFI loans)</t>
  </si>
  <si>
    <t>4. Detail any GDPR breaches &amp; fines in the last two years? If yes, please detail</t>
  </si>
  <si>
    <t>5. School lunch balances/trips/nursery and clubs report at last financial year end</t>
  </si>
  <si>
    <t>6. Details of any amounts currently owed to the school (lunches, trips, nursery or club fees) Please provide a report showing all balances owed</t>
  </si>
  <si>
    <t>7. Are there any unresolved issues on supplier payments? If yes, provide details</t>
  </si>
  <si>
    <t xml:space="preserve">8. Are any services provided by an SLA or 3rd party contract? </t>
  </si>
  <si>
    <t>Please indicate Y/N in the box. If Y, include on the Contracts tab</t>
  </si>
  <si>
    <t>Catering</t>
  </si>
  <si>
    <t>Cleaning</t>
  </si>
  <si>
    <t>Caretaking</t>
  </si>
  <si>
    <t>DPO</t>
  </si>
  <si>
    <t>9. Do you currently make payments by cheque or Bacs?</t>
  </si>
  <si>
    <t>10. Financial system currently used (assumed this is an LA system)</t>
  </si>
  <si>
    <t>11. Please detail any sponsorship or special grants eg Gregs, Lottery, FA, Sport England etc. Detail the organisation and the amount, please provide copies of agreements</t>
  </si>
  <si>
    <t>General Estates &amp; H&amp;S information</t>
  </si>
  <si>
    <t>Please note that a Condition and M&amp;E survey will be undertaken by the Trust, along with a H&amp;S Review</t>
  </si>
  <si>
    <t>Owned</t>
  </si>
  <si>
    <t>Leased</t>
  </si>
  <si>
    <t>No</t>
  </si>
  <si>
    <t>Question</t>
  </si>
  <si>
    <t>How many buildings does the school have. Please provide number and names, if applicable. If just one building please specify Main</t>
  </si>
  <si>
    <t>1a</t>
  </si>
  <si>
    <t>When was the school built? Approximate date for all buildings</t>
  </si>
  <si>
    <t>1b</t>
  </si>
  <si>
    <t>How many floors does each building have?</t>
  </si>
  <si>
    <t>1c</t>
  </si>
  <si>
    <t>Please detail how many classrooms each building/floor has</t>
  </si>
  <si>
    <t>1d</t>
  </si>
  <si>
    <t>Does the school have playing fields?</t>
  </si>
  <si>
    <t>1e</t>
  </si>
  <si>
    <t>Does the school have any other land? Please provide details</t>
  </si>
  <si>
    <t>1f</t>
  </si>
  <si>
    <t>Does the school have any astroturf pitches? Please give details and advice on how replacement of the pitch(es) will be met</t>
  </si>
  <si>
    <t>1g</t>
  </si>
  <si>
    <t>Please provide a site map</t>
  </si>
  <si>
    <t>Do you have any on-going or planned building work? If yes, provide details</t>
  </si>
  <si>
    <t>2a</t>
  </si>
  <si>
    <t>If yes, please detail arrangements for the funding and how, if at all, these will be affected by the conversion</t>
  </si>
  <si>
    <t>2b</t>
  </si>
  <si>
    <r>
      <t xml:space="preserve">If yes, please confirm that the benefit of any warranties or guarantees will pass to the Trust.  
</t>
    </r>
    <r>
      <rPr>
        <i/>
        <sz val="10"/>
        <color theme="1"/>
        <rFont val="Arial"/>
        <family val="2"/>
      </rPr>
      <t>Details on these will be required so that they are included in the CTA</t>
    </r>
  </si>
  <si>
    <t>Are you in the Salford Diocese Schools Building Project? If yes, please detail the amount owed or owing to the school</t>
  </si>
  <si>
    <t>Is there Asebestos in the school? If yes, please detail where in the school this is located</t>
  </si>
  <si>
    <t>4a</t>
  </si>
  <si>
    <t>If yes, Is there an Asbestos Register? If yes, please provide a copy</t>
  </si>
  <si>
    <t>4b</t>
  </si>
  <si>
    <t>If there is no Asbestos Register, please detail how asbestos is managed</t>
  </si>
  <si>
    <t>Is there a recent condition survey report? If yes, pease provide a copy</t>
  </si>
  <si>
    <t>Are there any planned preventative maintenance surveys? Please provide details and reports</t>
  </si>
  <si>
    <t xml:space="preserve">Do you have any shared facilities on site for either the land or the building(s)? If yes, please provide details </t>
  </si>
  <si>
    <t>7a</t>
  </si>
  <si>
    <t>If yes, please explain whether and how the current shared use arrangements will continue after conversion</t>
  </si>
  <si>
    <t>Is your building a PFI? If yes, please give details on when the school took/will take ownership and who the PFI contract is with</t>
  </si>
  <si>
    <t>Do you receive any grants from Sport England, the Football Association or the Lottery? If yes, please detail the organisation and amount below</t>
  </si>
  <si>
    <t>Has the school directly instructed any works in the last 12 years  that exceeds the value of £25,000? Please provide details of works, dates and any indemnities</t>
  </si>
  <si>
    <t>Are there any temporary buildings on site (modular/portacabin)</t>
  </si>
  <si>
    <t>11a</t>
  </si>
  <si>
    <r>
      <t xml:space="preserve">If yes to Q.11, are they owned by school or leased? 
</t>
    </r>
    <r>
      <rPr>
        <i/>
        <sz val="11"/>
        <color theme="1"/>
        <rFont val="Arial"/>
        <family val="2"/>
      </rPr>
      <t xml:space="preserve">If leased please provide a copy of the lease. </t>
    </r>
  </si>
  <si>
    <t>Please provide copies of the below:</t>
  </si>
  <si>
    <t>1. The last two years of H&amp;S Audits</t>
  </si>
  <si>
    <t>2. Compliance Register eg PAT Testing, Gas certificates etc</t>
  </si>
  <si>
    <t>Legal Due Diligence</t>
  </si>
  <si>
    <t>Area</t>
  </si>
  <si>
    <t xml:space="preserve">1. Shared Usage </t>
  </si>
  <si>
    <t>1a. Does the school have any shared use arrangements in relation to land or premises?</t>
  </si>
  <si>
    <t>1b. If yes,  please summarise these, and explain whether and how the current shared use arrangements will continue after conversion</t>
  </si>
  <si>
    <t xml:space="preserve">2. Leisure/Sports Facilities </t>
  </si>
  <si>
    <t>2a. Do the school’s premises have a leisure centre/sports hall/swimming pool/sports pitches or similar facilities which are used by the wider community or external groups?</t>
  </si>
  <si>
    <t>2b. If yes, who uses the facilities, and what is the pattern of use?</t>
  </si>
  <si>
    <t xml:space="preserve">2c. Does the school or some other body manage this wider community use of the facilities? </t>
  </si>
  <si>
    <t>2d. What are the staffing arrangements in relation to the facilities? Are staff working in the facility employed by the school or some other body? Please provide details</t>
  </si>
  <si>
    <t>2e. Are charges levied for use of the facilities? If yes, who sets the level of fees charged?</t>
  </si>
  <si>
    <t>2f.  What is the total annual income received?</t>
  </si>
  <si>
    <t>2g. What are the costs of running the facility? Please give details on costs included</t>
  </si>
  <si>
    <t>2h. How are the finances monitored? Please provide details</t>
  </si>
  <si>
    <t>2i. What is the level of any profit generated, and what is it used for? Who determines how profits are used?</t>
  </si>
  <si>
    <t>2j. Has any external body contributed to the costs of the facility and if “yes”, are there any conditions attached to their contributions? Eg Sports England, FA, National Lottery</t>
  </si>
  <si>
    <t xml:space="preserve">2k. What arrangements for the running of the facilities are proposed post conversion? </t>
  </si>
  <si>
    <t>4. Nursery</t>
  </si>
  <si>
    <t xml:space="preserve">4a. Is there a nursery on the current school’s premises or operated/run by the school? </t>
  </si>
  <si>
    <t>4b. If yes, please confirm who runs the nursery ie is the nursery part of the school (same URN) or is it run by a separate organisation</t>
  </si>
  <si>
    <t xml:space="preserve">4c. What arrangements/agreements exist in relation to this </t>
  </si>
  <si>
    <t>4d. What is proposed upon conversion, and who will operate the nursery post conversion and under what arrangements/agreements.</t>
  </si>
  <si>
    <t xml:space="preserve">5. Children’s Centres </t>
  </si>
  <si>
    <t xml:space="preserve">5a. Is there a children’s centre on the current school’s premises or operated/run by the school? </t>
  </si>
  <si>
    <t>5b. Please confirm who currently runs the centre</t>
  </si>
  <si>
    <t>5c. What arrangements/agreements exist in relation to these</t>
  </si>
  <si>
    <t>5d. What is proposed upon conversion</t>
  </si>
  <si>
    <t>5e. Who will operate the centre post conversion and under what arrangements/agreements.</t>
  </si>
  <si>
    <t>6. Current litigation or claims</t>
  </si>
  <si>
    <t>6a. Are there are any on-going litigation claims eg accident. If yes, please provide details on the type of claim (employer, public liability), whether the claim is covered by insurance, the status of the claim and any indication on settlement date</t>
  </si>
  <si>
    <t>6b.Do you have information regarding liability for breaking contracts, includes but not limited to:
Staff contracts
Independent contractors
IT contracts</t>
  </si>
  <si>
    <t>Contracts and SLA's</t>
  </si>
  <si>
    <t>Copies of all contracts and SLA's will be required in due course</t>
  </si>
  <si>
    <t>Contract</t>
  </si>
  <si>
    <t>Books</t>
  </si>
  <si>
    <t>SLA</t>
  </si>
  <si>
    <t>Broadband</t>
  </si>
  <si>
    <t>Contract/SLA</t>
  </si>
  <si>
    <t>Service Category</t>
  </si>
  <si>
    <t>Description Of Goods And Services</t>
  </si>
  <si>
    <t>Start Date</t>
  </si>
  <si>
    <t>End Date</t>
  </si>
  <si>
    <t>Break clause date</t>
  </si>
  <si>
    <t>Notice Period - months</t>
  </si>
  <si>
    <t>Automatic renewal Y/N</t>
  </si>
  <si>
    <t>Contract Value</t>
  </si>
  <si>
    <t>Supplier Name</t>
  </si>
  <si>
    <t>Company Number</t>
  </si>
  <si>
    <t>Cleaning supplies</t>
  </si>
  <si>
    <t>Ed Pysch</t>
  </si>
  <si>
    <t>Ed Services</t>
  </si>
  <si>
    <t>Ed Supplies</t>
  </si>
  <si>
    <t>Exams</t>
  </si>
  <si>
    <t>Health &amp; Safety</t>
  </si>
  <si>
    <t>ICT Hardware</t>
  </si>
  <si>
    <t>ICT Licences</t>
  </si>
  <si>
    <t>ICT Other</t>
  </si>
  <si>
    <t>Mobile phone</t>
  </si>
  <si>
    <t>Non Educational services</t>
  </si>
  <si>
    <t>Office Supplies</t>
  </si>
  <si>
    <t>Other</t>
  </si>
  <si>
    <t>Paper</t>
  </si>
  <si>
    <t>Photocopiers</t>
  </si>
  <si>
    <t>Postage</t>
  </si>
  <si>
    <t>Premises</t>
  </si>
  <si>
    <t>Premises maintenance</t>
  </si>
  <si>
    <t>SIMS</t>
  </si>
  <si>
    <t>Stationery</t>
  </si>
  <si>
    <t>Student Counselling</t>
  </si>
  <si>
    <t>Subscriptions</t>
  </si>
  <si>
    <t>Telephones</t>
  </si>
  <si>
    <t>Utilities</t>
  </si>
  <si>
    <t>Asset List</t>
  </si>
  <si>
    <t>(Generally items over £1,000 or a group of IT items)</t>
  </si>
  <si>
    <t>Category</t>
  </si>
  <si>
    <t>Dep'n period</t>
  </si>
  <si>
    <t>Funding source</t>
  </si>
  <si>
    <t>IT</t>
  </si>
  <si>
    <t>DFC</t>
  </si>
  <si>
    <t>Funding Source</t>
  </si>
  <si>
    <t>Description of the asset</t>
  </si>
  <si>
    <t>Date of purchase</t>
  </si>
  <si>
    <t>Cost (if known)</t>
  </si>
  <si>
    <t>FF&amp;E</t>
  </si>
  <si>
    <t>LHI</t>
  </si>
  <si>
    <t>Diocese</t>
  </si>
  <si>
    <t>P&amp;M</t>
  </si>
  <si>
    <t>DfE</t>
  </si>
  <si>
    <t>AUC</t>
  </si>
  <si>
    <t>1. Include all ICT, Fixtures and Fittings</t>
  </si>
  <si>
    <t>2. Include all DfE Covid ICT kit - group by item, show at zero value, if no cost allocated by LA</t>
  </si>
  <si>
    <t>3. Items bought at the same time may be grouped eg 10 desks</t>
  </si>
  <si>
    <t>Copies of all leases will be required in due course</t>
  </si>
  <si>
    <t>Description of the lease</t>
  </si>
  <si>
    <t>Length of lease - in months</t>
  </si>
  <si>
    <t xml:space="preserve">Lease start date </t>
  </si>
  <si>
    <t>Lease end date</t>
  </si>
  <si>
    <t>Annual Rental Charge
 £</t>
  </si>
  <si>
    <t>Frequency of payments eg monthly, quarterly, annually</t>
  </si>
  <si>
    <t>Examples: photocopiers, fish tanks, franking machines</t>
  </si>
  <si>
    <t>ICT systems used in school</t>
  </si>
  <si>
    <t>Please give details of any systems used in school eg SIMs, Inventry, telephony</t>
  </si>
  <si>
    <t>Name of sysem</t>
  </si>
  <si>
    <t>Provided by</t>
  </si>
  <si>
    <t>Used for</t>
  </si>
  <si>
    <t>ESS</t>
  </si>
  <si>
    <t>Pupil data</t>
  </si>
  <si>
    <t>Supplier List - to enable set up on Finance system</t>
  </si>
  <si>
    <t>All suppliers are paid by BACs. Standard payment terms are 30 days. Individuals will not be set up without an IR35 Assessement</t>
  </si>
  <si>
    <t>Not required until just before conversion</t>
  </si>
  <si>
    <t>Company details</t>
  </si>
  <si>
    <t>Bank Details</t>
  </si>
  <si>
    <t xml:space="preserve">Other </t>
  </si>
  <si>
    <t>Address</t>
  </si>
  <si>
    <t>Post Code</t>
  </si>
  <si>
    <t>Co Number</t>
  </si>
  <si>
    <t>VAT Number</t>
  </si>
  <si>
    <t>Telephone Number</t>
  </si>
  <si>
    <t>Remittance email</t>
  </si>
  <si>
    <t>PO email</t>
  </si>
  <si>
    <t>Account Number</t>
  </si>
  <si>
    <t>Sort Code</t>
  </si>
  <si>
    <t>Payment terms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</si>
</sst>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quot;£&quot;#,##0"/>
    <numFmt numFmtId="165" formatCode="dd/mm/yy;@"/>
    <numFmt numFmtId="166" formatCode="dd/mm/yyyy;@"/>
    <numFmt numFmtId="167" formatCode="&quot;£&quot;#,##0.00"/>
  </numFmts>
  <fonts count="26">
    <font>
      <sz val="11"/>
      <color theme="1"/>
      <name val="Calibri"/>
      <family val="2"/>
      <scheme val="minor"/>
    </font>
    <font>
      <sz val="11"/>
      <color theme="1"/>
      <name val="Arial"/>
      <family val="2"/>
    </font>
    <font>
      <b/>
      <sz val="11"/>
      <color theme="1"/>
      <name val="Arial"/>
      <family val="2"/>
    </font>
    <font>
      <b/>
      <sz val="11"/>
      <color theme="1"/>
      <name val="Calibri"/>
      <family val="2"/>
      <scheme val="minor"/>
    </font>
    <font>
      <b/>
      <sz val="9"/>
      <color rgb="FFFFFFFF"/>
      <name val="Arial"/>
      <family val="2"/>
    </font>
    <font>
      <sz val="12"/>
      <color theme="1"/>
      <name val="Arial"/>
      <family val="2"/>
    </font>
    <font>
      <b/>
      <sz val="12"/>
      <color theme="1"/>
      <name val="Arial"/>
      <family val="2"/>
    </font>
    <font>
      <b/>
      <sz val="10"/>
      <color rgb="FF000000"/>
      <name val="Arial"/>
      <family val="2"/>
    </font>
    <font>
      <b/>
      <sz val="10"/>
      <color theme="1"/>
      <name val="Arial"/>
      <family val="2"/>
    </font>
    <font>
      <b/>
      <sz val="10"/>
      <color rgb="FFFF0000"/>
      <name val="Arial"/>
      <family val="2"/>
    </font>
    <font>
      <i/>
      <sz val="11"/>
      <color rgb="FFFF0000"/>
      <name val="Arial"/>
      <family val="2"/>
    </font>
    <font>
      <sz val="11"/>
      <color theme="0"/>
      <name val="Calibri"/>
      <family val="2"/>
      <scheme val="minor"/>
    </font>
    <font>
      <sz val="11"/>
      <color theme="0"/>
      <name val="Arial"/>
      <family val="2"/>
    </font>
    <font>
      <sz val="10"/>
      <color theme="1"/>
      <name val="Arial"/>
      <family val="2"/>
    </font>
    <font>
      <sz val="9"/>
      <color theme="1"/>
      <name val="Arial"/>
      <family val="2"/>
    </font>
    <font>
      <b/>
      <sz val="8"/>
      <color rgb="FF000000"/>
      <name val="Arial"/>
      <family val="2"/>
    </font>
    <font>
      <i/>
      <sz val="10"/>
      <color rgb="FFFF0000"/>
      <name val="Arial"/>
      <family val="2"/>
    </font>
    <font>
      <i/>
      <sz val="11"/>
      <color theme="1"/>
      <name val="Arial"/>
      <family val="2"/>
    </font>
    <font>
      <b/>
      <sz val="8"/>
      <color theme="1"/>
      <name val="Arial"/>
      <family val="2"/>
    </font>
    <font>
      <i/>
      <sz val="9"/>
      <color theme="1"/>
      <name val="Arial"/>
      <family val="2"/>
    </font>
    <font>
      <i/>
      <sz val="10"/>
      <color theme="1"/>
      <name val="Arial"/>
      <family val="2"/>
    </font>
    <font>
      <i/>
      <sz val="11"/>
      <color rgb="FFFF0000"/>
      <name val="Calibri"/>
      <family val="2"/>
      <scheme val="minor"/>
    </font>
    <font>
      <i/>
      <sz val="9"/>
      <color rgb="FFFF0000"/>
      <name val="Arial"/>
      <family val="2"/>
    </font>
    <font>
      <i/>
      <sz val="11"/>
      <color theme="1"/>
      <name val="Calibri"/>
      <family val="2"/>
      <scheme val="minor"/>
    </font>
    <font>
      <sz val="10"/>
      <color theme="1"/>
      <name val="Calibri"/>
      <family val="2"/>
      <scheme val="minor"/>
    </font>
    <font>
      <b/>
      <sz val="11"/>
      <color theme="0"/>
      <name val="Arial"/>
      <family val="2"/>
    </font>
  </fonts>
  <fills count="1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rgb="FF00B0F0"/>
        <bgColor indexed="64"/>
      </patternFill>
    </fill>
    <fill>
      <patternFill patternType="solid">
        <fgColor rgb="FF00B0F0"/>
        <bgColor rgb="FFFFFFFF"/>
      </patternFill>
    </fill>
    <fill>
      <patternFill patternType="solid">
        <fgColor theme="0" tint="-0.249977111117893"/>
        <bgColor indexed="64"/>
      </patternFill>
    </fill>
    <fill>
      <patternFill patternType="solid">
        <fgColor rgb="FFD9D9D9"/>
        <bgColor rgb="FFD9D9D9"/>
      </patternFill>
    </fill>
    <fill>
      <patternFill patternType="solid">
        <fgColor theme="0" tint="-0.14999847407452621"/>
        <bgColor indexed="64"/>
      </patternFill>
    </fill>
    <fill>
      <patternFill patternType="solid">
        <fgColor theme="1"/>
        <bgColor indexed="64"/>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4" tint="0.59999389629810485"/>
        <bgColor indexed="64"/>
      </patternFill>
    </fill>
    <fill>
      <patternFill patternType="solid">
        <fgColor theme="9" tint="0.59999389629810485"/>
        <bgColor indexed="64"/>
      </patternFill>
    </fill>
    <fill>
      <patternFill patternType="solid">
        <fgColor theme="1" tint="4.9989318521683403E-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s>
  <cellStyleXfs count="1">
    <xf numFmtId="0" fontId="0" fillId="0" borderId="0"/>
  </cellStyleXfs>
  <cellXfs count="369">
    <xf numFmtId="0" fontId="0" fillId="0" borderId="0" xfId="0"/>
    <xf numFmtId="0" fontId="1" fillId="0" borderId="0" xfId="0" applyFont="1"/>
    <xf numFmtId="0" fontId="2" fillId="0" borderId="0" xfId="0" applyFont="1"/>
    <xf numFmtId="0" fontId="1" fillId="0" borderId="6"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1" fillId="0" borderId="8" xfId="0" applyFont="1" applyBorder="1"/>
    <xf numFmtId="0" fontId="2" fillId="2" borderId="11" xfId="0" applyFont="1" applyFill="1" applyBorder="1"/>
    <xf numFmtId="17" fontId="2" fillId="2" borderId="12" xfId="0" applyNumberFormat="1" applyFont="1" applyFill="1" applyBorder="1"/>
    <xf numFmtId="17" fontId="2" fillId="2" borderId="13" xfId="0" applyNumberFormat="1" applyFont="1" applyFill="1" applyBorder="1"/>
    <xf numFmtId="17" fontId="2" fillId="3" borderId="18" xfId="0" applyNumberFormat="1" applyFont="1" applyFill="1" applyBorder="1"/>
    <xf numFmtId="17" fontId="2" fillId="3" borderId="11" xfId="0" applyNumberFormat="1" applyFont="1" applyFill="1" applyBorder="1"/>
    <xf numFmtId="17" fontId="2" fillId="3" borderId="12" xfId="0" applyNumberFormat="1" applyFont="1" applyFill="1" applyBorder="1"/>
    <xf numFmtId="17" fontId="2" fillId="3" borderId="13" xfId="0" applyNumberFormat="1" applyFont="1" applyFill="1" applyBorder="1"/>
    <xf numFmtId="17" fontId="2" fillId="4" borderId="19" xfId="0" applyNumberFormat="1" applyFont="1" applyFill="1" applyBorder="1"/>
    <xf numFmtId="17" fontId="2" fillId="4" borderId="11" xfId="0" applyNumberFormat="1" applyFont="1" applyFill="1" applyBorder="1"/>
    <xf numFmtId="17" fontId="2" fillId="4" borderId="12" xfId="0" applyNumberFormat="1" applyFont="1" applyFill="1" applyBorder="1"/>
    <xf numFmtId="17" fontId="2" fillId="4" borderId="13" xfId="0" applyNumberFormat="1" applyFont="1" applyFill="1" applyBorder="1"/>
    <xf numFmtId="3" fontId="1" fillId="2" borderId="9" xfId="0" applyNumberFormat="1" applyFont="1" applyFill="1" applyBorder="1"/>
    <xf numFmtId="3" fontId="2" fillId="2" borderId="10" xfId="0" applyNumberFormat="1" applyFont="1" applyFill="1" applyBorder="1"/>
    <xf numFmtId="3" fontId="2" fillId="3" borderId="20" xfId="0" applyNumberFormat="1" applyFont="1" applyFill="1" applyBorder="1"/>
    <xf numFmtId="3" fontId="2" fillId="3" borderId="9" xfId="0" applyNumberFormat="1" applyFont="1" applyFill="1" applyBorder="1"/>
    <xf numFmtId="3" fontId="2" fillId="3" borderId="10" xfId="0" applyNumberFormat="1" applyFont="1" applyFill="1" applyBorder="1"/>
    <xf numFmtId="3" fontId="2" fillId="3" borderId="14" xfId="0" applyNumberFormat="1" applyFont="1" applyFill="1" applyBorder="1"/>
    <xf numFmtId="3" fontId="2" fillId="4" borderId="21" xfId="0" applyNumberFormat="1" applyFont="1" applyFill="1" applyBorder="1"/>
    <xf numFmtId="3" fontId="2" fillId="4" borderId="9" xfId="0" applyNumberFormat="1" applyFont="1" applyFill="1" applyBorder="1"/>
    <xf numFmtId="3" fontId="2" fillId="4" borderId="10" xfId="0" applyNumberFormat="1" applyFont="1" applyFill="1" applyBorder="1"/>
    <xf numFmtId="3" fontId="2" fillId="4" borderId="14" xfId="0" applyNumberFormat="1" applyFont="1" applyFill="1" applyBorder="1"/>
    <xf numFmtId="0" fontId="1" fillId="0" borderId="22" xfId="0" applyFont="1" applyBorder="1"/>
    <xf numFmtId="3" fontId="1" fillId="2" borderId="23" xfId="0" applyNumberFormat="1" applyFont="1" applyFill="1" applyBorder="1"/>
    <xf numFmtId="3" fontId="1" fillId="2" borderId="24" xfId="0" applyNumberFormat="1" applyFont="1" applyFill="1" applyBorder="1"/>
    <xf numFmtId="3" fontId="1" fillId="3" borderId="22" xfId="0" applyNumberFormat="1" applyFont="1" applyFill="1" applyBorder="1"/>
    <xf numFmtId="3" fontId="1" fillId="3" borderId="23" xfId="0" applyNumberFormat="1" applyFont="1" applyFill="1" applyBorder="1"/>
    <xf numFmtId="3" fontId="1" fillId="3" borderId="24" xfId="0" applyNumberFormat="1" applyFont="1" applyFill="1" applyBorder="1"/>
    <xf numFmtId="3" fontId="1" fillId="3" borderId="25" xfId="0" applyNumberFormat="1" applyFont="1" applyFill="1" applyBorder="1"/>
    <xf numFmtId="3" fontId="1" fillId="4" borderId="26" xfId="0" applyNumberFormat="1" applyFont="1" applyFill="1" applyBorder="1"/>
    <xf numFmtId="3" fontId="1" fillId="4" borderId="23" xfId="0" applyNumberFormat="1" applyFont="1" applyFill="1" applyBorder="1"/>
    <xf numFmtId="3" fontId="1" fillId="4" borderId="24" xfId="0" applyNumberFormat="1" applyFont="1" applyFill="1" applyBorder="1"/>
    <xf numFmtId="3" fontId="1" fillId="4" borderId="25" xfId="0" applyNumberFormat="1" applyFont="1" applyFill="1" applyBorder="1"/>
    <xf numFmtId="0" fontId="2" fillId="0" borderId="18" xfId="0" applyFont="1" applyBorder="1"/>
    <xf numFmtId="3" fontId="2" fillId="2" borderId="11" xfId="0" applyNumberFormat="1" applyFont="1" applyFill="1" applyBorder="1"/>
    <xf numFmtId="3" fontId="1" fillId="2" borderId="12" xfId="0" applyNumberFormat="1" applyFont="1" applyFill="1" applyBorder="1"/>
    <xf numFmtId="3" fontId="1" fillId="3" borderId="18" xfId="0" applyNumberFormat="1" applyFont="1" applyFill="1" applyBorder="1"/>
    <xf numFmtId="3" fontId="1" fillId="3" borderId="11" xfId="0" applyNumberFormat="1" applyFont="1" applyFill="1" applyBorder="1"/>
    <xf numFmtId="3" fontId="1" fillId="3" borderId="12" xfId="0" applyNumberFormat="1" applyFont="1" applyFill="1" applyBorder="1"/>
    <xf numFmtId="3" fontId="1" fillId="3" borderId="13" xfId="0" applyNumberFormat="1" applyFont="1" applyFill="1" applyBorder="1"/>
    <xf numFmtId="3" fontId="1" fillId="4" borderId="19" xfId="0" applyNumberFormat="1" applyFont="1" applyFill="1" applyBorder="1"/>
    <xf numFmtId="3" fontId="1" fillId="4" borderId="11" xfId="0" applyNumberFormat="1" applyFont="1" applyFill="1" applyBorder="1"/>
    <xf numFmtId="3" fontId="1" fillId="4" borderId="12" xfId="0" applyNumberFormat="1" applyFont="1" applyFill="1" applyBorder="1"/>
    <xf numFmtId="3" fontId="1" fillId="4" borderId="13" xfId="0" applyNumberFormat="1" applyFont="1" applyFill="1" applyBorder="1"/>
    <xf numFmtId="0" fontId="1" fillId="2" borderId="20" xfId="0" applyFont="1" applyFill="1" applyBorder="1"/>
    <xf numFmtId="3" fontId="1" fillId="2" borderId="10" xfId="0" applyNumberFormat="1" applyFont="1" applyFill="1" applyBorder="1"/>
    <xf numFmtId="3" fontId="1" fillId="3" borderId="20" xfId="0" applyNumberFormat="1" applyFont="1" applyFill="1" applyBorder="1"/>
    <xf numFmtId="3" fontId="1" fillId="3" borderId="9" xfId="0" applyNumberFormat="1" applyFont="1" applyFill="1" applyBorder="1"/>
    <xf numFmtId="3" fontId="1" fillId="3" borderId="10" xfId="0" applyNumberFormat="1" applyFont="1" applyFill="1" applyBorder="1"/>
    <xf numFmtId="3" fontId="1" fillId="3" borderId="14" xfId="0" applyNumberFormat="1" applyFont="1" applyFill="1" applyBorder="1"/>
    <xf numFmtId="3" fontId="1" fillId="4" borderId="21" xfId="0" applyNumberFormat="1" applyFont="1" applyFill="1" applyBorder="1"/>
    <xf numFmtId="3" fontId="1" fillId="4" borderId="9" xfId="0" applyNumberFormat="1" applyFont="1" applyFill="1" applyBorder="1"/>
    <xf numFmtId="3" fontId="1" fillId="4" borderId="10" xfId="0" applyNumberFormat="1" applyFont="1" applyFill="1" applyBorder="1"/>
    <xf numFmtId="3" fontId="1" fillId="4" borderId="14" xfId="0" applyNumberFormat="1" applyFont="1" applyFill="1" applyBorder="1"/>
    <xf numFmtId="3" fontId="1" fillId="2" borderId="8" xfId="0" applyNumberFormat="1" applyFont="1" applyFill="1" applyBorder="1"/>
    <xf numFmtId="3" fontId="1" fillId="2" borderId="3" xfId="0" applyNumberFormat="1" applyFont="1" applyFill="1" applyBorder="1"/>
    <xf numFmtId="3" fontId="1" fillId="2" borderId="1" xfId="0" applyNumberFormat="1" applyFont="1" applyFill="1" applyBorder="1"/>
    <xf numFmtId="3" fontId="1" fillId="3" borderId="8" xfId="0" applyNumberFormat="1" applyFont="1" applyFill="1" applyBorder="1"/>
    <xf numFmtId="3" fontId="1" fillId="3" borderId="3" xfId="0" applyNumberFormat="1" applyFont="1" applyFill="1" applyBorder="1"/>
    <xf numFmtId="3" fontId="1" fillId="3" borderId="1" xfId="0" applyNumberFormat="1" applyFont="1" applyFill="1" applyBorder="1"/>
    <xf numFmtId="3" fontId="1" fillId="3" borderId="4" xfId="0" applyNumberFormat="1" applyFont="1" applyFill="1" applyBorder="1"/>
    <xf numFmtId="3" fontId="1" fillId="4" borderId="28" xfId="0" applyNumberFormat="1" applyFont="1" applyFill="1" applyBorder="1"/>
    <xf numFmtId="3" fontId="1" fillId="4" borderId="3" xfId="0" applyNumberFormat="1" applyFont="1" applyFill="1" applyBorder="1"/>
    <xf numFmtId="3" fontId="1" fillId="4" borderId="1" xfId="0" applyNumberFormat="1" applyFont="1" applyFill="1" applyBorder="1"/>
    <xf numFmtId="3" fontId="1" fillId="4" borderId="4" xfId="0" applyNumberFormat="1" applyFont="1" applyFill="1" applyBorder="1"/>
    <xf numFmtId="0" fontId="1" fillId="0" borderId="29" xfId="0" applyFont="1" applyBorder="1"/>
    <xf numFmtId="3" fontId="1" fillId="2" borderId="22" xfId="0" applyNumberFormat="1" applyFont="1" applyFill="1" applyBorder="1"/>
    <xf numFmtId="0" fontId="2" fillId="0" borderId="2" xfId="0" applyFont="1" applyBorder="1"/>
    <xf numFmtId="3" fontId="2" fillId="2" borderId="18" xfId="0" applyNumberFormat="1" applyFont="1" applyFill="1" applyBorder="1"/>
    <xf numFmtId="3" fontId="2" fillId="2" borderId="12" xfId="0" applyNumberFormat="1" applyFont="1" applyFill="1" applyBorder="1"/>
    <xf numFmtId="3" fontId="2" fillId="3" borderId="18" xfId="0" applyNumberFormat="1" applyFont="1" applyFill="1" applyBorder="1"/>
    <xf numFmtId="3" fontId="2" fillId="3" borderId="11" xfId="0" applyNumberFormat="1" applyFont="1" applyFill="1" applyBorder="1"/>
    <xf numFmtId="3" fontId="2" fillId="3" borderId="12" xfId="0" applyNumberFormat="1" applyFont="1" applyFill="1" applyBorder="1"/>
    <xf numFmtId="3" fontId="2" fillId="3" borderId="13" xfId="0" applyNumberFormat="1" applyFont="1" applyFill="1" applyBorder="1"/>
    <xf numFmtId="3" fontId="2" fillId="4" borderId="19" xfId="0" applyNumberFormat="1" applyFont="1" applyFill="1" applyBorder="1"/>
    <xf numFmtId="3" fontId="2" fillId="4" borderId="11" xfId="0" applyNumberFormat="1" applyFont="1" applyFill="1" applyBorder="1"/>
    <xf numFmtId="3" fontId="2" fillId="4" borderId="12" xfId="0" applyNumberFormat="1" applyFont="1" applyFill="1" applyBorder="1"/>
    <xf numFmtId="3" fontId="2" fillId="4" borderId="13" xfId="0" applyNumberFormat="1" applyFont="1" applyFill="1" applyBorder="1"/>
    <xf numFmtId="3" fontId="1" fillId="2" borderId="20" xfId="0" applyNumberFormat="1" applyFont="1" applyFill="1" applyBorder="1"/>
    <xf numFmtId="0" fontId="5" fillId="0" borderId="0" xfId="0" applyFont="1"/>
    <xf numFmtId="0" fontId="6" fillId="0" borderId="0" xfId="0" applyFont="1"/>
    <xf numFmtId="0" fontId="1" fillId="0" borderId="1" xfId="0" applyFont="1" applyBorder="1" applyAlignment="1">
      <alignment vertical="center" wrapText="1"/>
    </xf>
    <xf numFmtId="164" fontId="0" fillId="0" borderId="0" xfId="0" applyNumberFormat="1"/>
    <xf numFmtId="0" fontId="0" fillId="0" borderId="1" xfId="0" applyBorder="1"/>
    <xf numFmtId="0" fontId="1" fillId="0" borderId="1" xfId="0" applyFont="1" applyBorder="1"/>
    <xf numFmtId="0" fontId="1" fillId="0" borderId="10" xfId="0" applyFont="1" applyBorder="1"/>
    <xf numFmtId="0" fontId="4" fillId="6" borderId="30" xfId="0" applyFont="1" applyFill="1" applyBorder="1" applyAlignment="1">
      <alignment horizontal="center" vertical="top" wrapText="1"/>
    </xf>
    <xf numFmtId="0" fontId="4" fillId="6" borderId="31" xfId="0" applyFont="1" applyFill="1" applyBorder="1" applyAlignment="1">
      <alignment horizontal="center" vertical="top" wrapText="1"/>
    </xf>
    <xf numFmtId="0" fontId="4" fillId="6" borderId="32" xfId="0" applyFont="1" applyFill="1" applyBorder="1" applyAlignment="1">
      <alignment horizontal="center" vertical="top" wrapText="1"/>
    </xf>
    <xf numFmtId="164" fontId="1" fillId="0" borderId="0" xfId="0" applyNumberFormat="1" applyFont="1"/>
    <xf numFmtId="164" fontId="1" fillId="0" borderId="1" xfId="0" applyNumberFormat="1" applyFont="1" applyBorder="1"/>
    <xf numFmtId="0" fontId="1" fillId="7" borderId="10" xfId="0" applyFont="1" applyFill="1" applyBorder="1"/>
    <xf numFmtId="0" fontId="1" fillId="7" borderId="1" xfId="0" applyFont="1" applyFill="1" applyBorder="1"/>
    <xf numFmtId="0" fontId="2" fillId="0" borderId="1" xfId="0" applyFont="1" applyBorder="1"/>
    <xf numFmtId="0" fontId="10" fillId="9" borderId="1" xfId="0" applyFont="1" applyFill="1" applyBorder="1"/>
    <xf numFmtId="1" fontId="12" fillId="5" borderId="2" xfId="0" applyNumberFormat="1" applyFont="1" applyFill="1" applyBorder="1"/>
    <xf numFmtId="10" fontId="12" fillId="5" borderId="2" xfId="0" applyNumberFormat="1" applyFont="1" applyFill="1" applyBorder="1"/>
    <xf numFmtId="0" fontId="12" fillId="5" borderId="2" xfId="0" applyFont="1" applyFill="1" applyBorder="1"/>
    <xf numFmtId="164" fontId="11" fillId="5" borderId="2" xfId="0" applyNumberFormat="1" applyFont="1" applyFill="1" applyBorder="1"/>
    <xf numFmtId="0" fontId="11" fillId="5" borderId="2" xfId="0" applyFont="1" applyFill="1" applyBorder="1"/>
    <xf numFmtId="3" fontId="2" fillId="10" borderId="14" xfId="0" applyNumberFormat="1" applyFont="1" applyFill="1" applyBorder="1"/>
    <xf numFmtId="3" fontId="1" fillId="10" borderId="25" xfId="0" applyNumberFormat="1" applyFont="1" applyFill="1" applyBorder="1"/>
    <xf numFmtId="3" fontId="1" fillId="10" borderId="13" xfId="0" applyNumberFormat="1" applyFont="1" applyFill="1" applyBorder="1"/>
    <xf numFmtId="3" fontId="1" fillId="10" borderId="14" xfId="0" applyNumberFormat="1" applyFont="1" applyFill="1" applyBorder="1"/>
    <xf numFmtId="3" fontId="1" fillId="10" borderId="4" xfId="0" applyNumberFormat="1" applyFont="1" applyFill="1" applyBorder="1"/>
    <xf numFmtId="3" fontId="2" fillId="10" borderId="13" xfId="0" applyNumberFormat="1" applyFont="1" applyFill="1" applyBorder="1"/>
    <xf numFmtId="165" fontId="0" fillId="0" borderId="0" xfId="0" applyNumberFormat="1"/>
    <xf numFmtId="165" fontId="0" fillId="0" borderId="1" xfId="0" applyNumberFormat="1" applyBorder="1"/>
    <xf numFmtId="0" fontId="0" fillId="0" borderId="1" xfId="0" applyBorder="1" applyAlignment="1">
      <alignment wrapText="1"/>
    </xf>
    <xf numFmtId="0" fontId="11" fillId="11" borderId="0" xfId="0" applyFont="1" applyFill="1"/>
    <xf numFmtId="0" fontId="5" fillId="11" borderId="0" xfId="0" applyFont="1" applyFill="1"/>
    <xf numFmtId="0" fontId="0" fillId="11" borderId="0" xfId="0" applyFill="1"/>
    <xf numFmtId="0" fontId="12" fillId="12" borderId="0" xfId="0" applyFont="1" applyFill="1"/>
    <xf numFmtId="164" fontId="0" fillId="0" borderId="1" xfId="0" applyNumberFormat="1" applyBorder="1"/>
    <xf numFmtId="0" fontId="7" fillId="8" borderId="1" xfId="0" applyFont="1" applyFill="1" applyBorder="1" applyAlignment="1">
      <alignment horizontal="center" wrapText="1"/>
    </xf>
    <xf numFmtId="0" fontId="13" fillId="0" borderId="1" xfId="0" applyFont="1" applyBorder="1"/>
    <xf numFmtId="166" fontId="13" fillId="0" borderId="1" xfId="0" applyNumberFormat="1" applyFont="1" applyBorder="1"/>
    <xf numFmtId="167" fontId="13" fillId="0" borderId="1" xfId="0" applyNumberFormat="1" applyFont="1" applyBorder="1"/>
    <xf numFmtId="164" fontId="1" fillId="0" borderId="1" xfId="0" applyNumberFormat="1" applyFont="1" applyBorder="1" applyAlignment="1">
      <alignment vertical="center" wrapText="1"/>
    </xf>
    <xf numFmtId="0" fontId="10" fillId="0" borderId="0" xfId="0" applyFont="1"/>
    <xf numFmtId="0" fontId="16" fillId="0" borderId="0" xfId="0" applyFont="1"/>
    <xf numFmtId="0" fontId="13" fillId="0" borderId="0" xfId="0" applyFont="1"/>
    <xf numFmtId="0" fontId="8" fillId="0" borderId="0" xfId="0" applyFont="1"/>
    <xf numFmtId="0" fontId="13" fillId="0" borderId="3" xfId="0" applyFont="1" applyBorder="1"/>
    <xf numFmtId="0" fontId="0" fillId="0" borderId="33" xfId="0" applyBorder="1"/>
    <xf numFmtId="0" fontId="13" fillId="0" borderId="9" xfId="0" applyFont="1" applyBorder="1"/>
    <xf numFmtId="0" fontId="13" fillId="0" borderId="10" xfId="0" applyFont="1" applyBorder="1"/>
    <xf numFmtId="0" fontId="8" fillId="0" borderId="12" xfId="0" applyFont="1" applyBorder="1" applyAlignment="1">
      <alignment horizontal="center"/>
    </xf>
    <xf numFmtId="0" fontId="8" fillId="0" borderId="34" xfId="0" applyFont="1" applyBorder="1" applyAlignment="1">
      <alignment horizontal="center"/>
    </xf>
    <xf numFmtId="0" fontId="8" fillId="0" borderId="2" xfId="0" applyFont="1" applyBorder="1"/>
    <xf numFmtId="0" fontId="8" fillId="0" borderId="35" xfId="0" applyFont="1" applyBorder="1" applyAlignment="1">
      <alignment horizontal="center"/>
    </xf>
    <xf numFmtId="0" fontId="13" fillId="0" borderId="36" xfId="0" applyFont="1" applyBorder="1"/>
    <xf numFmtId="0" fontId="13" fillId="0" borderId="37" xfId="0" applyFont="1" applyBorder="1"/>
    <xf numFmtId="0" fontId="0" fillId="0" borderId="37" xfId="0" applyBorder="1"/>
    <xf numFmtId="0" fontId="0" fillId="0" borderId="38" xfId="0" applyBorder="1"/>
    <xf numFmtId="0" fontId="8" fillId="0" borderId="2" xfId="0" applyFont="1" applyBorder="1" applyAlignment="1">
      <alignment horizontal="center"/>
    </xf>
    <xf numFmtId="0" fontId="2" fillId="13" borderId="15" xfId="0" applyFont="1" applyFill="1" applyBorder="1" applyAlignment="1">
      <alignment horizontal="center"/>
    </xf>
    <xf numFmtId="0" fontId="0" fillId="0" borderId="0" xfId="0" applyAlignment="1">
      <alignment vertical="top"/>
    </xf>
    <xf numFmtId="0" fontId="3" fillId="0" borderId="0" xfId="0" applyFont="1" applyAlignment="1">
      <alignment vertical="top"/>
    </xf>
    <xf numFmtId="0" fontId="1" fillId="0" borderId="0" xfId="0" applyFont="1" applyAlignment="1">
      <alignment vertical="center" wrapText="1"/>
    </xf>
    <xf numFmtId="0" fontId="2" fillId="0" borderId="46" xfId="0" applyFont="1" applyBorder="1"/>
    <xf numFmtId="0" fontId="1" fillId="0" borderId="4" xfId="0" applyFont="1" applyBorder="1"/>
    <xf numFmtId="0" fontId="1" fillId="0" borderId="33" xfId="0" applyFont="1" applyBorder="1"/>
    <xf numFmtId="0" fontId="1" fillId="0" borderId="47" xfId="0" applyFont="1" applyBorder="1"/>
    <xf numFmtId="0" fontId="2" fillId="0" borderId="39" xfId="0" applyFont="1" applyBorder="1"/>
    <xf numFmtId="0" fontId="1" fillId="0" borderId="52" xfId="0" applyFont="1" applyBorder="1"/>
    <xf numFmtId="0" fontId="1" fillId="0" borderId="3" xfId="0" applyFont="1" applyBorder="1"/>
    <xf numFmtId="0" fontId="1" fillId="0" borderId="53" xfId="0" applyFont="1" applyBorder="1"/>
    <xf numFmtId="0" fontId="1" fillId="0" borderId="54" xfId="0" applyFont="1" applyBorder="1"/>
    <xf numFmtId="0" fontId="1" fillId="0" borderId="55" xfId="0" applyFont="1" applyBorder="1"/>
    <xf numFmtId="0" fontId="0" fillId="0" borderId="0" xfId="0" applyAlignment="1">
      <alignment wrapText="1"/>
    </xf>
    <xf numFmtId="0" fontId="1" fillId="0" borderId="6" xfId="0" applyFont="1" applyBorder="1" applyAlignment="1">
      <alignment wrapText="1"/>
    </xf>
    <xf numFmtId="0" fontId="1" fillId="0" borderId="50" xfId="0" applyFont="1" applyBorder="1"/>
    <xf numFmtId="0" fontId="1" fillId="0" borderId="9" xfId="0" applyFont="1" applyBorder="1"/>
    <xf numFmtId="0" fontId="1" fillId="0" borderId="56" xfId="0" applyFont="1" applyBorder="1"/>
    <xf numFmtId="0" fontId="1" fillId="0" borderId="50" xfId="0" applyFont="1" applyBorder="1" applyAlignment="1">
      <alignment wrapText="1"/>
    </xf>
    <xf numFmtId="0" fontId="1" fillId="0" borderId="41" xfId="0" applyFont="1" applyBorder="1"/>
    <xf numFmtId="0" fontId="1" fillId="0" borderId="43" xfId="0" applyFont="1" applyBorder="1"/>
    <xf numFmtId="44" fontId="12" fillId="5" borderId="2" xfId="0" applyNumberFormat="1" applyFont="1" applyFill="1" applyBorder="1"/>
    <xf numFmtId="167" fontId="12" fillId="5" borderId="2" xfId="0" applyNumberFormat="1" applyFont="1" applyFill="1" applyBorder="1"/>
    <xf numFmtId="0" fontId="2" fillId="5" borderId="2" xfId="0" applyFont="1" applyFill="1" applyBorder="1"/>
    <xf numFmtId="0" fontId="0" fillId="0" borderId="42" xfId="0" applyBorder="1"/>
    <xf numFmtId="0" fontId="1" fillId="0" borderId="51" xfId="0" applyFont="1" applyBorder="1" applyAlignment="1">
      <alignment wrapText="1"/>
    </xf>
    <xf numFmtId="0" fontId="1" fillId="0" borderId="2" xfId="0" applyFont="1" applyBorder="1"/>
    <xf numFmtId="0" fontId="1" fillId="0" borderId="2" xfId="0" applyFont="1" applyBorder="1" applyAlignment="1">
      <alignment wrapText="1"/>
    </xf>
    <xf numFmtId="0" fontId="2" fillId="5" borderId="27" xfId="0" applyFont="1" applyFill="1" applyBorder="1"/>
    <xf numFmtId="0" fontId="17" fillId="0" borderId="2" xfId="0" applyFont="1" applyBorder="1"/>
    <xf numFmtId="167" fontId="1" fillId="0" borderId="10" xfId="0" applyNumberFormat="1" applyFont="1" applyBorder="1"/>
    <xf numFmtId="167" fontId="1" fillId="0" borderId="1" xfId="0" applyNumberFormat="1" applyFont="1" applyBorder="1"/>
    <xf numFmtId="0" fontId="4" fillId="6" borderId="2" xfId="0" applyFont="1" applyFill="1" applyBorder="1" applyAlignment="1">
      <alignment horizontal="center" vertical="top" wrapText="1"/>
    </xf>
    <xf numFmtId="0" fontId="21" fillId="0" borderId="0" xfId="0" applyFont="1"/>
    <xf numFmtId="0" fontId="1" fillId="0" borderId="0" xfId="0" applyFont="1" applyAlignment="1">
      <alignment wrapText="1"/>
    </xf>
    <xf numFmtId="166" fontId="1" fillId="0" borderId="10" xfId="0" applyNumberFormat="1" applyFont="1" applyBorder="1"/>
    <xf numFmtId="166" fontId="1" fillId="0" borderId="1" xfId="0" applyNumberFormat="1" applyFont="1" applyBorder="1"/>
    <xf numFmtId="0" fontId="18" fillId="0" borderId="0" xfId="0" applyFont="1"/>
    <xf numFmtId="164" fontId="1" fillId="2" borderId="1" xfId="0" applyNumberFormat="1" applyFont="1" applyFill="1" applyBorder="1"/>
    <xf numFmtId="0" fontId="1" fillId="2" borderId="1" xfId="0" applyFont="1" applyFill="1" applyBorder="1"/>
    <xf numFmtId="164" fontId="8" fillId="2" borderId="1" xfId="0" applyNumberFormat="1" applyFont="1" applyFill="1" applyBorder="1"/>
    <xf numFmtId="164" fontId="2" fillId="2" borderId="1" xfId="0" applyNumberFormat="1" applyFont="1" applyFill="1" applyBorder="1"/>
    <xf numFmtId="0" fontId="1" fillId="10" borderId="0" xfId="0" applyFont="1" applyFill="1"/>
    <xf numFmtId="0" fontId="12" fillId="5" borderId="1" xfId="0" applyFont="1" applyFill="1" applyBorder="1"/>
    <xf numFmtId="0" fontId="1" fillId="0" borderId="1" xfId="0" applyFont="1" applyBorder="1" applyAlignment="1">
      <alignment wrapText="1"/>
    </xf>
    <xf numFmtId="0" fontId="1" fillId="0" borderId="33" xfId="0" applyFont="1" applyBorder="1" applyAlignment="1">
      <alignment wrapText="1"/>
    </xf>
    <xf numFmtId="0" fontId="2" fillId="0" borderId="58" xfId="0" applyFont="1" applyBorder="1"/>
    <xf numFmtId="0" fontId="22" fillId="0" borderId="0" xfId="0" applyFont="1"/>
    <xf numFmtId="0" fontId="12" fillId="15" borderId="1" xfId="0" applyFont="1" applyFill="1" applyBorder="1"/>
    <xf numFmtId="0" fontId="1" fillId="0" borderId="10" xfId="0" applyFont="1" applyBorder="1" applyAlignment="1">
      <alignment wrapText="1"/>
    </xf>
    <xf numFmtId="0" fontId="2" fillId="5" borderId="10" xfId="0" applyFont="1" applyFill="1" applyBorder="1"/>
    <xf numFmtId="0" fontId="12" fillId="15" borderId="10" xfId="0" applyFont="1" applyFill="1" applyBorder="1"/>
    <xf numFmtId="0" fontId="12" fillId="5" borderId="27" xfId="0" applyFont="1" applyFill="1" applyBorder="1"/>
    <xf numFmtId="0" fontId="0" fillId="0" borderId="44" xfId="0" applyBorder="1"/>
    <xf numFmtId="0" fontId="0" fillId="0" borderId="45" xfId="0" applyBorder="1"/>
    <xf numFmtId="0" fontId="11" fillId="4" borderId="0" xfId="0" applyFont="1" applyFill="1"/>
    <xf numFmtId="0" fontId="1" fillId="0" borderId="10" xfId="0" applyFont="1" applyBorder="1" applyAlignment="1">
      <alignment vertical="center" wrapText="1"/>
    </xf>
    <xf numFmtId="164" fontId="1" fillId="0" borderId="10" xfId="0" applyNumberFormat="1" applyFont="1" applyBorder="1" applyAlignment="1">
      <alignment vertical="center" wrapText="1"/>
    </xf>
    <xf numFmtId="0" fontId="1" fillId="0" borderId="4" xfId="0" applyFont="1" applyBorder="1" applyAlignment="1">
      <alignment wrapText="1"/>
    </xf>
    <xf numFmtId="0" fontId="1" fillId="0" borderId="14" xfId="0" applyFont="1" applyBorder="1"/>
    <xf numFmtId="0" fontId="2" fillId="0" borderId="0" xfId="0" applyFont="1" applyAlignment="1">
      <alignment horizontal="center"/>
    </xf>
    <xf numFmtId="0" fontId="1" fillId="0" borderId="0" xfId="0" applyFont="1" applyAlignment="1">
      <alignment vertical="top"/>
    </xf>
    <xf numFmtId="0" fontId="2" fillId="0" borderId="0" xfId="0" applyFont="1" applyAlignment="1">
      <alignment vertical="top"/>
    </xf>
    <xf numFmtId="0" fontId="1" fillId="0" borderId="2" xfId="0" applyFont="1" applyBorder="1" applyAlignment="1">
      <alignment vertical="top"/>
    </xf>
    <xf numFmtId="0" fontId="3" fillId="0" borderId="1" xfId="0" applyFont="1" applyBorder="1" applyAlignment="1">
      <alignment vertical="top"/>
    </xf>
    <xf numFmtId="0" fontId="1" fillId="0" borderId="4" xfId="0" applyFont="1" applyBorder="1" applyAlignment="1">
      <alignment vertical="top"/>
    </xf>
    <xf numFmtId="0" fontId="3" fillId="0" borderId="33" xfId="0" applyFont="1" applyBorder="1" applyAlignment="1">
      <alignment vertical="top"/>
    </xf>
    <xf numFmtId="0" fontId="1" fillId="0" borderId="47" xfId="0" applyFont="1" applyBorder="1" applyAlignment="1">
      <alignment vertical="top"/>
    </xf>
    <xf numFmtId="0" fontId="3" fillId="0" borderId="10" xfId="0" applyFont="1" applyBorder="1" applyAlignment="1">
      <alignment vertical="top"/>
    </xf>
    <xf numFmtId="0" fontId="1" fillId="0" borderId="14" xfId="0" applyFont="1" applyBorder="1" applyAlignment="1">
      <alignment vertical="top"/>
    </xf>
    <xf numFmtId="0" fontId="17" fillId="0" borderId="0" xfId="0" applyFont="1" applyAlignment="1">
      <alignment vertical="top"/>
    </xf>
    <xf numFmtId="0" fontId="11" fillId="4" borderId="0" xfId="0" applyFont="1" applyFill="1" applyAlignment="1">
      <alignment vertical="top"/>
    </xf>
    <xf numFmtId="0" fontId="11" fillId="5" borderId="0" xfId="0" applyFont="1" applyFill="1" applyAlignment="1">
      <alignment vertical="top"/>
    </xf>
    <xf numFmtId="0" fontId="3" fillId="0" borderId="18" xfId="0" applyFont="1" applyBorder="1" applyAlignment="1">
      <alignment vertical="top" wrapText="1"/>
    </xf>
    <xf numFmtId="0" fontId="2" fillId="0" borderId="18" xfId="0" applyFont="1" applyBorder="1" applyAlignment="1">
      <alignment vertical="top" wrapText="1"/>
    </xf>
    <xf numFmtId="0" fontId="11" fillId="5" borderId="2" xfId="0" applyFont="1" applyFill="1" applyBorder="1" applyAlignment="1">
      <alignment vertical="top"/>
    </xf>
    <xf numFmtId="0" fontId="3" fillId="14" borderId="2" xfId="0" applyFont="1" applyFill="1" applyBorder="1" applyAlignment="1">
      <alignment horizontal="center" vertical="top"/>
    </xf>
    <xf numFmtId="0" fontId="1" fillId="0" borderId="2" xfId="0" applyFont="1" applyBorder="1" applyAlignment="1">
      <alignment vertical="top" wrapText="1"/>
    </xf>
    <xf numFmtId="0" fontId="0" fillId="0" borderId="2" xfId="0" applyBorder="1" applyAlignment="1">
      <alignment vertical="top" wrapText="1"/>
    </xf>
    <xf numFmtId="0" fontId="8" fillId="14" borderId="2" xfId="0" applyFont="1" applyFill="1" applyBorder="1" applyAlignment="1">
      <alignment horizontal="left"/>
    </xf>
    <xf numFmtId="0" fontId="8" fillId="14" borderId="2" xfId="0" applyFont="1" applyFill="1" applyBorder="1" applyAlignment="1">
      <alignment horizontal="left" vertical="top" wrapText="1"/>
    </xf>
    <xf numFmtId="0" fontId="8" fillId="14" borderId="2" xfId="0" applyFont="1" applyFill="1" applyBorder="1" applyAlignment="1">
      <alignment horizontal="left" wrapText="1"/>
    </xf>
    <xf numFmtId="0" fontId="2" fillId="14" borderId="2" xfId="0" applyFont="1" applyFill="1" applyBorder="1"/>
    <xf numFmtId="0" fontId="2" fillId="14" borderId="2" xfId="0" applyFont="1" applyFill="1" applyBorder="1" applyAlignment="1">
      <alignment wrapText="1"/>
    </xf>
    <xf numFmtId="0" fontId="1" fillId="0" borderId="4" xfId="0" applyFont="1" applyBorder="1" applyAlignment="1">
      <alignment horizontal="left" vertical="top" wrapText="1"/>
    </xf>
    <xf numFmtId="44" fontId="11" fillId="5" borderId="2" xfId="0" applyNumberFormat="1" applyFont="1" applyFill="1" applyBorder="1"/>
    <xf numFmtId="0" fontId="0" fillId="10" borderId="39" xfId="0" applyFill="1" applyBorder="1"/>
    <xf numFmtId="0" fontId="0" fillId="10" borderId="51" xfId="0" applyFill="1" applyBorder="1"/>
    <xf numFmtId="164" fontId="0" fillId="0" borderId="44" xfId="0" applyNumberFormat="1" applyBorder="1"/>
    <xf numFmtId="0" fontId="1" fillId="0" borderId="4" xfId="0" applyFont="1" applyBorder="1" applyAlignment="1">
      <alignment vertical="center" wrapText="1"/>
    </xf>
    <xf numFmtId="0" fontId="17" fillId="0" borderId="6" xfId="0" applyFont="1" applyBorder="1"/>
    <xf numFmtId="0" fontId="17" fillId="0" borderId="52" xfId="0" applyFont="1" applyBorder="1"/>
    <xf numFmtId="0" fontId="12" fillId="5" borderId="0" xfId="0" applyFont="1" applyFill="1"/>
    <xf numFmtId="0" fontId="1" fillId="0" borderId="39" xfId="0" applyFont="1" applyBorder="1" applyAlignment="1">
      <alignment wrapText="1"/>
    </xf>
    <xf numFmtId="0" fontId="1" fillId="0" borderId="51" xfId="0" applyFont="1" applyBorder="1"/>
    <xf numFmtId="0" fontId="1" fillId="10" borderId="2" xfId="0" applyFont="1" applyFill="1" applyBorder="1"/>
    <xf numFmtId="164" fontId="12" fillId="5" borderId="2" xfId="0" applyNumberFormat="1" applyFont="1" applyFill="1" applyBorder="1"/>
    <xf numFmtId="0" fontId="2" fillId="0" borderId="2" xfId="0" applyFont="1" applyBorder="1" applyAlignment="1">
      <alignment horizontal="center"/>
    </xf>
    <xf numFmtId="0" fontId="11" fillId="10" borderId="2" xfId="0" applyFont="1" applyFill="1" applyBorder="1"/>
    <xf numFmtId="0" fontId="15" fillId="2" borderId="1" xfId="0" applyFont="1" applyFill="1" applyBorder="1" applyAlignment="1">
      <alignment wrapText="1"/>
    </xf>
    <xf numFmtId="0" fontId="7" fillId="2" borderId="1" xfId="0" applyFont="1" applyFill="1" applyBorder="1" applyAlignment="1">
      <alignment wrapText="1"/>
    </xf>
    <xf numFmtId="0" fontId="7" fillId="2" borderId="1" xfId="0" applyFont="1" applyFill="1" applyBorder="1"/>
    <xf numFmtId="0" fontId="7" fillId="2" borderId="1" xfId="0" applyFont="1" applyFill="1" applyBorder="1" applyAlignment="1">
      <alignment horizontal="center" wrapText="1"/>
    </xf>
    <xf numFmtId="0" fontId="25" fillId="5" borderId="10" xfId="0" applyFont="1" applyFill="1" applyBorder="1"/>
    <xf numFmtId="0" fontId="25" fillId="5" borderId="2" xfId="0" applyFont="1" applyFill="1" applyBorder="1"/>
    <xf numFmtId="3" fontId="2" fillId="0" borderId="0" xfId="0" applyNumberFormat="1" applyFont="1"/>
    <xf numFmtId="0" fontId="3" fillId="0" borderId="0" xfId="0" applyFont="1"/>
    <xf numFmtId="0" fontId="1" fillId="0" borderId="27" xfId="0" applyFont="1" applyBorder="1"/>
    <xf numFmtId="0" fontId="1" fillId="0" borderId="18" xfId="0" applyFont="1" applyBorder="1" applyAlignment="1">
      <alignment wrapText="1"/>
    </xf>
    <xf numFmtId="0" fontId="1" fillId="0" borderId="8" xfId="0" applyFont="1" applyBorder="1" applyAlignment="1">
      <alignment wrapText="1"/>
    </xf>
    <xf numFmtId="0" fontId="0" fillId="0" borderId="28" xfId="0" applyBorder="1" applyAlignment="1">
      <alignment wrapText="1"/>
    </xf>
    <xf numFmtId="0" fontId="0" fillId="0" borderId="53" xfId="0" applyBorder="1" applyAlignment="1">
      <alignment wrapText="1"/>
    </xf>
    <xf numFmtId="0" fontId="1" fillId="0" borderId="57" xfId="0" applyFont="1" applyBorder="1" applyAlignment="1">
      <alignment wrapText="1"/>
    </xf>
    <xf numFmtId="0" fontId="0" fillId="0" borderId="48" xfId="0" applyBorder="1" applyAlignment="1">
      <alignment wrapText="1"/>
    </xf>
    <xf numFmtId="0" fontId="0" fillId="0" borderId="55" xfId="0" applyBorder="1" applyAlignment="1">
      <alignment wrapText="1"/>
    </xf>
    <xf numFmtId="0" fontId="8" fillId="14" borderId="18" xfId="0" applyFont="1" applyFill="1" applyBorder="1" applyAlignment="1">
      <alignment horizontal="left" wrapText="1"/>
    </xf>
    <xf numFmtId="0" fontId="24" fillId="14" borderId="27" xfId="0" applyFont="1" applyFill="1" applyBorder="1" applyAlignment="1">
      <alignment horizontal="left"/>
    </xf>
    <xf numFmtId="0" fontId="2" fillId="14" borderId="18" xfId="0" applyFont="1" applyFill="1" applyBorder="1" applyAlignment="1">
      <alignment wrapText="1"/>
    </xf>
    <xf numFmtId="0" fontId="0" fillId="14" borderId="19" xfId="0" applyFill="1" applyBorder="1" applyAlignment="1">
      <alignment wrapText="1"/>
    </xf>
    <xf numFmtId="0" fontId="0" fillId="14" borderId="27" xfId="0" applyFill="1" applyBorder="1" applyAlignment="1">
      <alignment wrapText="1"/>
    </xf>
    <xf numFmtId="0" fontId="1" fillId="0" borderId="20" xfId="0" applyFont="1" applyBorder="1" applyAlignment="1">
      <alignment wrapText="1"/>
    </xf>
    <xf numFmtId="0" fontId="0" fillId="0" borderId="21" xfId="0" applyBorder="1" applyAlignment="1">
      <alignment wrapText="1"/>
    </xf>
    <xf numFmtId="0" fontId="0" fillId="0" borderId="56" xfId="0" applyBorder="1" applyAlignment="1">
      <alignment wrapText="1"/>
    </xf>
    <xf numFmtId="0" fontId="1" fillId="0" borderId="15" xfId="0" applyFont="1" applyBorder="1" applyAlignment="1">
      <alignment wrapText="1"/>
    </xf>
    <xf numFmtId="0" fontId="0" fillId="0" borderId="16" xfId="0" applyBorder="1" applyAlignment="1">
      <alignment wrapText="1"/>
    </xf>
    <xf numFmtId="0" fontId="0" fillId="0" borderId="17" xfId="0" applyBorder="1" applyAlignment="1">
      <alignment wrapText="1"/>
    </xf>
    <xf numFmtId="0" fontId="0" fillId="0" borderId="41" xfId="0" applyBorder="1" applyAlignment="1">
      <alignment wrapText="1"/>
    </xf>
    <xf numFmtId="0" fontId="0" fillId="0" borderId="0" xfId="0" applyAlignment="1">
      <alignment wrapText="1"/>
    </xf>
    <xf numFmtId="0" fontId="0" fillId="0" borderId="42" xfId="0" applyBorder="1" applyAlignment="1">
      <alignment wrapText="1"/>
    </xf>
    <xf numFmtId="0" fontId="0" fillId="0" borderId="43" xfId="0" applyBorder="1" applyAlignment="1">
      <alignment wrapText="1"/>
    </xf>
    <xf numFmtId="0" fontId="0" fillId="0" borderId="44" xfId="0" applyBorder="1" applyAlignment="1">
      <alignment wrapText="1"/>
    </xf>
    <xf numFmtId="0" fontId="0" fillId="0" borderId="45" xfId="0" applyBorder="1" applyAlignment="1">
      <alignment wrapText="1"/>
    </xf>
    <xf numFmtId="0" fontId="2" fillId="0" borderId="29" xfId="0" applyFont="1" applyBorder="1" applyAlignment="1">
      <alignment wrapText="1"/>
    </xf>
    <xf numFmtId="0" fontId="3" fillId="14" borderId="18" xfId="0" applyFont="1" applyFill="1" applyBorder="1" applyAlignment="1">
      <alignment vertical="top"/>
    </xf>
    <xf numFmtId="0" fontId="0" fillId="14" borderId="27" xfId="0" applyFill="1" applyBorder="1" applyAlignment="1">
      <alignment vertical="top"/>
    </xf>
    <xf numFmtId="0" fontId="3" fillId="0" borderId="9" xfId="0" applyFont="1" applyBorder="1" applyAlignment="1">
      <alignment vertical="top" wrapText="1"/>
    </xf>
    <xf numFmtId="0" fontId="0" fillId="0" borderId="10" xfId="0" applyBorder="1" applyAlignment="1">
      <alignment vertical="top" wrapText="1"/>
    </xf>
    <xf numFmtId="0" fontId="3" fillId="0" borderId="54" xfId="0" applyFont="1" applyBorder="1" applyAlignment="1">
      <alignment vertical="top" wrapText="1"/>
    </xf>
    <xf numFmtId="0" fontId="0" fillId="0" borderId="33" xfId="0" applyBorder="1" applyAlignment="1">
      <alignment vertical="top" wrapText="1"/>
    </xf>
    <xf numFmtId="0" fontId="3" fillId="0" borderId="0" xfId="0" applyFont="1" applyAlignment="1">
      <alignment vertical="top" wrapText="1"/>
    </xf>
    <xf numFmtId="0" fontId="0" fillId="0" borderId="0" xfId="0" applyAlignment="1">
      <alignment vertical="top" wrapText="1"/>
    </xf>
    <xf numFmtId="0" fontId="3" fillId="14" borderId="18" xfId="0" applyFont="1" applyFill="1" applyBorder="1" applyAlignment="1">
      <alignment horizontal="center" vertical="top"/>
    </xf>
    <xf numFmtId="0" fontId="0" fillId="14" borderId="27" xfId="0" applyFill="1" applyBorder="1" applyAlignment="1">
      <alignment horizontal="center" vertical="top"/>
    </xf>
    <xf numFmtId="0" fontId="0" fillId="0" borderId="18" xfId="0" applyBorder="1" applyAlignment="1">
      <alignment vertical="top" wrapText="1"/>
    </xf>
    <xf numFmtId="0" fontId="0" fillId="0" borderId="27" xfId="0" applyBorder="1" applyAlignment="1">
      <alignment vertical="top" wrapText="1"/>
    </xf>
    <xf numFmtId="0" fontId="2" fillId="3" borderId="18" xfId="0" applyFont="1" applyFill="1" applyBorder="1" applyAlignment="1">
      <alignment horizontal="center"/>
    </xf>
    <xf numFmtId="0" fontId="2" fillId="4" borderId="18" xfId="0" applyFont="1" applyFill="1" applyBorder="1" applyAlignment="1">
      <alignment horizontal="center"/>
    </xf>
    <xf numFmtId="0" fontId="12" fillId="5" borderId="18" xfId="0" applyFont="1" applyFill="1" applyBorder="1" applyAlignment="1">
      <alignment wrapText="1"/>
    </xf>
    <xf numFmtId="0" fontId="11" fillId="0" borderId="19" xfId="0" applyFont="1" applyBorder="1" applyAlignment="1">
      <alignment wrapText="1"/>
    </xf>
    <xf numFmtId="0" fontId="11" fillId="0" borderId="27" xfId="0" applyFont="1" applyBorder="1" applyAlignment="1">
      <alignment wrapText="1"/>
    </xf>
    <xf numFmtId="0" fontId="2" fillId="4" borderId="15" xfId="0" applyFont="1" applyFill="1" applyBorder="1" applyAlignment="1">
      <alignment horizontal="center"/>
    </xf>
    <xf numFmtId="0" fontId="0" fillId="4" borderId="16" xfId="0" applyFill="1" applyBorder="1" applyAlignment="1">
      <alignment horizontal="center"/>
    </xf>
    <xf numFmtId="0" fontId="0" fillId="4" borderId="17" xfId="0" applyFill="1" applyBorder="1" applyAlignment="1">
      <alignment horizontal="center"/>
    </xf>
    <xf numFmtId="0" fontId="2" fillId="2" borderId="15" xfId="0" applyFont="1" applyFill="1" applyBorder="1" applyAlignment="1">
      <alignment horizontal="center"/>
    </xf>
    <xf numFmtId="0" fontId="2" fillId="2" borderId="18" xfId="0" applyFont="1" applyFill="1" applyBorder="1" applyAlignment="1">
      <alignment horizontal="center" wrapText="1"/>
    </xf>
    <xf numFmtId="0" fontId="0" fillId="2" borderId="19" xfId="0" applyFill="1" applyBorder="1" applyAlignment="1">
      <alignment horizontal="center" wrapText="1"/>
    </xf>
    <xf numFmtId="0" fontId="0" fillId="2" borderId="27" xfId="0" applyFill="1" applyBorder="1" applyAlignment="1">
      <alignment horizontal="center" wrapText="1"/>
    </xf>
    <xf numFmtId="0" fontId="0" fillId="2" borderId="18" xfId="0" applyFill="1" applyBorder="1" applyAlignment="1">
      <alignment wrapText="1"/>
    </xf>
    <xf numFmtId="0" fontId="0" fillId="2" borderId="19" xfId="0" applyFill="1" applyBorder="1" applyAlignment="1">
      <alignment wrapText="1"/>
    </xf>
    <xf numFmtId="0" fontId="0" fillId="2" borderId="27" xfId="0" applyFill="1" applyBorder="1" applyAlignment="1">
      <alignment wrapText="1"/>
    </xf>
    <xf numFmtId="0" fontId="2" fillId="0" borderId="18" xfId="0" applyFont="1" applyBorder="1" applyAlignment="1">
      <alignment wrapText="1"/>
    </xf>
    <xf numFmtId="0" fontId="3" fillId="0" borderId="27" xfId="0" applyFont="1" applyBorder="1" applyAlignment="1">
      <alignment wrapText="1"/>
    </xf>
    <xf numFmtId="0" fontId="1" fillId="0" borderId="18" xfId="0" applyFont="1" applyBorder="1" applyAlignment="1">
      <alignment wrapText="1"/>
    </xf>
    <xf numFmtId="0" fontId="0" fillId="0" borderId="27" xfId="0" applyBorder="1" applyAlignment="1">
      <alignment wrapText="1"/>
    </xf>
    <xf numFmtId="0" fontId="3" fillId="0" borderId="19" xfId="0" applyFont="1" applyBorder="1" applyAlignment="1">
      <alignment wrapText="1"/>
    </xf>
    <xf numFmtId="0" fontId="0" fillId="0" borderId="19" xfId="0" applyBorder="1" applyAlignment="1">
      <alignment wrapText="1"/>
    </xf>
    <xf numFmtId="0" fontId="2" fillId="0" borderId="61"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65" xfId="0" applyFont="1" applyBorder="1" applyAlignment="1">
      <alignment horizontal="center" vertical="center" wrapText="1"/>
    </xf>
    <xf numFmtId="0" fontId="1" fillId="0" borderId="0" xfId="0" applyFont="1" applyAlignment="1">
      <alignment vertical="center" wrapText="1"/>
    </xf>
    <xf numFmtId="0" fontId="2" fillId="0" borderId="60" xfId="0" applyFont="1" applyBorder="1" applyAlignment="1">
      <alignment vertical="center" wrapText="1"/>
    </xf>
    <xf numFmtId="0" fontId="2" fillId="0" borderId="63" xfId="0" applyFont="1" applyBorder="1" applyAlignment="1">
      <alignment vertical="center" wrapText="1"/>
    </xf>
    <xf numFmtId="0" fontId="1" fillId="0" borderId="41" xfId="0" applyFont="1" applyBorder="1" applyAlignment="1">
      <alignment vertical="center" wrapText="1"/>
    </xf>
    <xf numFmtId="0" fontId="1" fillId="0" borderId="18" xfId="0" applyFont="1" applyBorder="1" applyAlignment="1">
      <alignment vertical="center" wrapText="1"/>
    </xf>
    <xf numFmtId="0" fontId="1" fillId="0" borderId="43" xfId="0" applyFont="1" applyBorder="1" applyAlignment="1">
      <alignment vertical="center" wrapText="1"/>
    </xf>
    <xf numFmtId="0" fontId="17" fillId="0" borderId="43" xfId="0" applyFont="1" applyBorder="1" applyAlignment="1">
      <alignment vertical="center" wrapText="1"/>
    </xf>
    <xf numFmtId="0" fontId="1" fillId="0" borderId="15" xfId="0" applyFont="1" applyBorder="1" applyAlignment="1">
      <alignment vertical="center" wrapText="1"/>
    </xf>
    <xf numFmtId="0" fontId="0" fillId="0" borderId="18" xfId="0" applyBorder="1" applyAlignment="1">
      <alignment wrapText="1"/>
    </xf>
    <xf numFmtId="0" fontId="2" fillId="0" borderId="18" xfId="0" applyFont="1" applyBorder="1" applyAlignment="1">
      <alignment vertical="center" wrapText="1"/>
    </xf>
    <xf numFmtId="0" fontId="2" fillId="0" borderId="18" xfId="0" applyFont="1" applyBorder="1" applyAlignment="1">
      <alignment horizontal="center" wrapText="1"/>
    </xf>
    <xf numFmtId="0" fontId="0" fillId="0" borderId="19" xfId="0" applyBorder="1" applyAlignment="1">
      <alignment horizontal="center" wrapText="1"/>
    </xf>
    <xf numFmtId="0" fontId="0" fillId="0" borderId="27" xfId="0" applyBorder="1" applyAlignment="1">
      <alignment horizontal="center" wrapText="1"/>
    </xf>
    <xf numFmtId="0" fontId="0" fillId="0" borderId="15" xfId="0" applyBorder="1" applyAlignment="1">
      <alignment wrapText="1"/>
    </xf>
    <xf numFmtId="0" fontId="2" fillId="0" borderId="58" xfId="0" applyFont="1" applyBorder="1" applyAlignment="1">
      <alignment horizontal="center" wrapText="1"/>
    </xf>
    <xf numFmtId="0" fontId="0" fillId="0" borderId="58" xfId="0" applyBorder="1" applyAlignment="1">
      <alignment horizontal="center" wrapText="1"/>
    </xf>
    <xf numFmtId="0" fontId="0" fillId="0" borderId="59" xfId="0" applyBorder="1" applyAlignment="1">
      <alignment horizontal="center" wrapText="1"/>
    </xf>
    <xf numFmtId="0" fontId="1" fillId="0" borderId="40" xfId="0" applyFont="1" applyBorder="1" applyAlignment="1">
      <alignment wrapText="1"/>
    </xf>
    <xf numFmtId="0" fontId="2" fillId="14" borderId="18" xfId="0" applyFont="1" applyFill="1" applyBorder="1" applyAlignment="1">
      <alignment horizontal="left" wrapText="1"/>
    </xf>
    <xf numFmtId="0" fontId="0" fillId="14" borderId="19" xfId="0" applyFill="1" applyBorder="1" applyAlignment="1">
      <alignment horizontal="left" wrapText="1"/>
    </xf>
    <xf numFmtId="0" fontId="0" fillId="14" borderId="27" xfId="0" applyFill="1" applyBorder="1" applyAlignment="1">
      <alignment horizontal="left" wrapText="1"/>
    </xf>
    <xf numFmtId="164" fontId="8" fillId="0" borderId="1" xfId="0" applyNumberFormat="1" applyFont="1" applyBorder="1" applyAlignment="1">
      <alignment wrapText="1"/>
    </xf>
    <xf numFmtId="0" fontId="2" fillId="14" borderId="15" xfId="0" applyFont="1" applyFill="1" applyBorder="1" applyAlignment="1">
      <alignment horizontal="center"/>
    </xf>
    <xf numFmtId="0" fontId="2" fillId="14" borderId="16" xfId="0" applyFont="1" applyFill="1" applyBorder="1" applyAlignment="1">
      <alignment horizontal="center"/>
    </xf>
    <xf numFmtId="0" fontId="2" fillId="14" borderId="17" xfId="0" applyFont="1" applyFill="1" applyBorder="1" applyAlignment="1">
      <alignment horizontal="center"/>
    </xf>
    <xf numFmtId="0" fontId="1" fillId="13" borderId="15" xfId="0" applyFont="1" applyFill="1" applyBorder="1" applyAlignment="1">
      <alignment horizontal="center"/>
    </xf>
    <xf numFmtId="0" fontId="2" fillId="3" borderId="19" xfId="0" applyFont="1" applyFill="1" applyBorder="1" applyAlignment="1">
      <alignment horizontal="center"/>
    </xf>
    <xf numFmtId="0" fontId="2" fillId="3" borderId="27" xfId="0" applyFont="1" applyFill="1" applyBorder="1" applyAlignment="1">
      <alignment horizontal="center"/>
    </xf>
    <xf numFmtId="0" fontId="2" fillId="4" borderId="19" xfId="0" applyFont="1" applyFill="1" applyBorder="1" applyAlignment="1">
      <alignment horizontal="center"/>
    </xf>
    <xf numFmtId="0" fontId="2" fillId="4" borderId="27" xfId="0" applyFont="1" applyFill="1" applyBorder="1" applyAlignment="1">
      <alignment horizontal="center"/>
    </xf>
    <xf numFmtId="0" fontId="2" fillId="0" borderId="49" xfId="0" applyFont="1" applyBorder="1" applyAlignment="1"/>
    <xf numFmtId="0" fontId="3" fillId="0" borderId="49" xfId="0" applyFont="1" applyBorder="1" applyAlignment="1"/>
    <xf numFmtId="0" fontId="3" fillId="0" borderId="50" xfId="0" applyFont="1" applyBorder="1" applyAlignment="1"/>
    <xf numFmtId="0" fontId="2" fillId="0" borderId="29" xfId="0" applyFont="1" applyBorder="1" applyAlignment="1"/>
    <xf numFmtId="0" fontId="3" fillId="0" borderId="51" xfId="0" applyFont="1" applyBorder="1" applyAlignment="1"/>
    <xf numFmtId="0" fontId="12" fillId="5" borderId="18" xfId="0" applyFont="1" applyFill="1" applyBorder="1" applyAlignment="1"/>
    <xf numFmtId="0" fontId="11" fillId="0" borderId="19" xfId="0" applyFont="1" applyBorder="1" applyAlignment="1"/>
    <xf numFmtId="0" fontId="11" fillId="0" borderId="27" xfId="0" applyFont="1" applyBorder="1" applyAlignment="1"/>
    <xf numFmtId="0" fontId="0" fillId="2" borderId="16" xfId="0" applyFill="1" applyBorder="1" applyAlignment="1"/>
    <xf numFmtId="0" fontId="0" fillId="2" borderId="17" xfId="0" applyFill="1" applyBorder="1" applyAlignment="1"/>
    <xf numFmtId="0" fontId="0" fillId="0" borderId="0" xfId="0" applyAlignment="1"/>
    <xf numFmtId="0" fontId="0" fillId="0" borderId="16" xfId="0" applyBorder="1" applyAlignment="1"/>
    <xf numFmtId="0" fontId="0" fillId="0" borderId="17" xfId="0" applyBorder="1" applyAlignment="1"/>
    <xf numFmtId="0" fontId="11" fillId="5" borderId="39" xfId="0" applyFont="1" applyFill="1" applyBorder="1" applyAlignment="1"/>
    <xf numFmtId="0" fontId="23" fillId="0" borderId="44" xfId="0" applyFont="1" applyBorder="1" applyAlignment="1"/>
    <xf numFmtId="0" fontId="23" fillId="0" borderId="45" xfId="0" applyFont="1" applyBorder="1" applyAlignment="1"/>
    <xf numFmtId="0" fontId="0" fillId="0" borderId="51" xfId="0" applyBorder="1" applyAlignment="1"/>
    <xf numFmtId="0" fontId="0" fillId="0" borderId="19" xfId="0" applyBorder="1" applyAlignment="1"/>
    <xf numFmtId="0" fontId="0" fillId="0" borderId="27" xfId="0" applyBorder="1" applyAlignment="1"/>
    <xf numFmtId="0" fontId="0" fillId="0" borderId="42" xfId="0" applyBorder="1" applyAlignment="1"/>
    <xf numFmtId="0" fontId="0" fillId="0" borderId="44" xfId="0" applyBorder="1" applyAlignment="1"/>
    <xf numFmtId="0" fontId="8" fillId="0" borderId="1" xfId="0" applyFont="1" applyBorder="1" applyAlignment="1"/>
    <xf numFmtId="0" fontId="9" fillId="0" borderId="1" xfId="0" applyFont="1" applyBorder="1" applyAlignment="1"/>
    <xf numFmtId="0" fontId="0" fillId="0" borderId="1" xfId="0" applyBorder="1" applyAlignment="1"/>
  </cellXfs>
  <cellStyles count="1">
    <cellStyle name="Normal" xfId="0" builtinId="0"/>
  </cellStyles>
  <dxfs count="0"/>
  <tableStyles count="0" defaultTableStyle="TableStyleMedium2" defaultPivotStyle="PivotStyleMedium9"/>
  <colors>
    <mruColors>
      <color rgb="FFFF3300"/>
      <color rgb="FF336699"/>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53340</xdr:rowOff>
    </xdr:from>
    <xdr:to>
      <xdr:col>1</xdr:col>
      <xdr:colOff>1303020</xdr:colOff>
      <xdr:row>3</xdr:row>
      <xdr:rowOff>105410</xdr:rowOff>
    </xdr:to>
    <xdr:pic>
      <xdr:nvPicPr>
        <xdr:cNvPr id="2" name="Picture 1" descr="cid:image003.jpg@01D86EA7.D696CAF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 y="53340"/>
          <a:ext cx="1264920" cy="59436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6699"/>
  </sheetPr>
  <dimension ref="B3:D30"/>
  <sheetViews>
    <sheetView zoomScaleNormal="100" workbookViewId="0">
      <selection activeCell="C15" sqref="C15"/>
    </sheetView>
  </sheetViews>
  <sheetFormatPr defaultRowHeight="14.45"/>
  <cols>
    <col min="1" max="1" width="0.85546875" customWidth="1"/>
    <col min="2" max="2" width="19.5703125" customWidth="1"/>
    <col min="3" max="3" width="80.85546875" customWidth="1"/>
    <col min="4" max="4" width="39.5703125" customWidth="1"/>
  </cols>
  <sheetData>
    <row r="3" spans="2:4">
      <c r="C3" s="205" t="s">
        <v>0</v>
      </c>
    </row>
    <row r="5" spans="2:4" s="1" customFormat="1" ht="14.1">
      <c r="B5" s="1" t="s">
        <v>1</v>
      </c>
    </row>
    <row r="6" spans="2:4" s="1" customFormat="1" ht="14.1">
      <c r="B6" s="1" t="s">
        <v>2</v>
      </c>
    </row>
    <row r="7" spans="2:4" s="1" customFormat="1" ht="14.1">
      <c r="B7" s="1" t="s">
        <v>3</v>
      </c>
    </row>
    <row r="8" spans="2:4" s="1" customFormat="1" ht="14.1">
      <c r="B8" s="1" t="s">
        <v>4</v>
      </c>
    </row>
    <row r="9" spans="2:4" s="1" customFormat="1" ht="14.1">
      <c r="B9" s="1" t="s">
        <v>5</v>
      </c>
    </row>
    <row r="10" spans="2:4" s="1" customFormat="1" thickBot="1"/>
    <row r="11" spans="2:4" s="1" customFormat="1" thickBot="1">
      <c r="B11" s="152" t="s">
        <v>6</v>
      </c>
      <c r="C11" s="75" t="s">
        <v>7</v>
      </c>
      <c r="D11" s="75" t="s">
        <v>8</v>
      </c>
    </row>
    <row r="12" spans="2:4" s="1" customFormat="1" ht="14.1">
      <c r="B12" s="154" t="s">
        <v>9</v>
      </c>
      <c r="C12" s="194" t="s">
        <v>10</v>
      </c>
      <c r="D12" s="204" t="s">
        <v>11</v>
      </c>
    </row>
    <row r="13" spans="2:4" s="1" customFormat="1" ht="14.1">
      <c r="B13" s="154" t="s">
        <v>12</v>
      </c>
      <c r="C13" s="189" t="s">
        <v>13</v>
      </c>
      <c r="D13" s="149" t="s">
        <v>14</v>
      </c>
    </row>
    <row r="14" spans="2:4" s="1" customFormat="1" ht="27.95">
      <c r="B14" s="154" t="s">
        <v>15</v>
      </c>
      <c r="C14" s="189" t="s">
        <v>16</v>
      </c>
      <c r="D14" s="149" t="s">
        <v>11</v>
      </c>
    </row>
    <row r="15" spans="2:4" s="1" customFormat="1" ht="42">
      <c r="B15" s="154" t="s">
        <v>17</v>
      </c>
      <c r="C15" s="92" t="s">
        <v>18</v>
      </c>
      <c r="D15" s="203" t="s">
        <v>19</v>
      </c>
    </row>
    <row r="16" spans="2:4" s="1" customFormat="1" ht="56.1">
      <c r="B16" s="154" t="s">
        <v>20</v>
      </c>
      <c r="C16" s="92" t="s">
        <v>21</v>
      </c>
      <c r="D16" s="203" t="s">
        <v>22</v>
      </c>
    </row>
    <row r="17" spans="2:4" s="1" customFormat="1" ht="14.1">
      <c r="B17" s="154" t="s">
        <v>23</v>
      </c>
      <c r="C17" s="92" t="s">
        <v>24</v>
      </c>
      <c r="D17" s="203" t="s">
        <v>11</v>
      </c>
    </row>
    <row r="18" spans="2:4" s="1" customFormat="1" ht="14.1">
      <c r="B18" s="154" t="s">
        <v>25</v>
      </c>
      <c r="C18" s="92" t="s">
        <v>26</v>
      </c>
      <c r="D18" s="149" t="s">
        <v>27</v>
      </c>
    </row>
    <row r="19" spans="2:4" s="1" customFormat="1" ht="136.69999999999999" customHeight="1">
      <c r="B19" s="154" t="s">
        <v>28</v>
      </c>
      <c r="C19" s="92" t="s">
        <v>29</v>
      </c>
      <c r="D19" s="229" t="s">
        <v>30</v>
      </c>
    </row>
    <row r="20" spans="2:4" s="1" customFormat="1" ht="27.95">
      <c r="B20" s="154" t="s">
        <v>31</v>
      </c>
      <c r="C20" s="92" t="s">
        <v>32</v>
      </c>
      <c r="D20" s="234" t="s">
        <v>33</v>
      </c>
    </row>
    <row r="21" spans="2:4" s="1" customFormat="1" ht="27.95">
      <c r="B21" s="154" t="s">
        <v>34</v>
      </c>
      <c r="C21" s="189" t="s">
        <v>35</v>
      </c>
      <c r="D21" s="234"/>
    </row>
    <row r="22" spans="2:4" s="1" customFormat="1" ht="14.1">
      <c r="B22" s="154" t="s">
        <v>36</v>
      </c>
      <c r="C22" s="92" t="s">
        <v>37</v>
      </c>
      <c r="D22" s="234" t="s">
        <v>38</v>
      </c>
    </row>
    <row r="23" spans="2:4" s="1" customFormat="1" ht="14.1">
      <c r="B23" s="154" t="s">
        <v>39</v>
      </c>
      <c r="C23" s="92" t="s">
        <v>40</v>
      </c>
      <c r="D23" s="234"/>
    </row>
    <row r="24" spans="2:4" s="1" customFormat="1" ht="14.1">
      <c r="B24" s="154" t="s">
        <v>41</v>
      </c>
      <c r="C24" s="92" t="s">
        <v>42</v>
      </c>
      <c r="D24" s="234" t="s">
        <v>38</v>
      </c>
    </row>
    <row r="25" spans="2:4" s="1" customFormat="1" ht="14.1">
      <c r="B25" s="154" t="s">
        <v>43</v>
      </c>
      <c r="C25" s="92" t="s">
        <v>44</v>
      </c>
      <c r="D25" s="234"/>
    </row>
    <row r="26" spans="2:4" s="1" customFormat="1" thickBot="1">
      <c r="B26" s="156" t="s">
        <v>45</v>
      </c>
      <c r="C26" s="150" t="s">
        <v>46</v>
      </c>
      <c r="D26" s="151" t="s">
        <v>47</v>
      </c>
    </row>
    <row r="27" spans="2:4" s="1" customFormat="1" ht="14.1"/>
    <row r="28" spans="2:4" s="1" customFormat="1" ht="14.1"/>
    <row r="29" spans="2:4" s="1" customFormat="1" ht="14.1"/>
    <row r="30" spans="2:4" s="1" customFormat="1" ht="14.1"/>
  </sheetData>
  <pageMargins left="0.7" right="0.7" top="0.75" bottom="0.75" header="0.3" footer="0.3"/>
  <pageSetup paperSize="9" scale="8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sheetPr>
  <dimension ref="A1:N31"/>
  <sheetViews>
    <sheetView zoomScaleNormal="100" workbookViewId="0">
      <selection activeCell="B2" sqref="B2"/>
    </sheetView>
  </sheetViews>
  <sheetFormatPr defaultColWidth="8.85546875" defaultRowHeight="14.45"/>
  <cols>
    <col min="1" max="1" width="4.42578125" customWidth="1"/>
    <col min="2" max="2" width="72.42578125" customWidth="1"/>
    <col min="3" max="3" width="8.85546875" customWidth="1"/>
    <col min="12" max="12" width="13.140625" customWidth="1"/>
  </cols>
  <sheetData>
    <row r="1" spans="1:14">
      <c r="A1" s="2" t="s">
        <v>278</v>
      </c>
      <c r="C1" s="128" t="s">
        <v>279</v>
      </c>
      <c r="M1" s="117" t="s">
        <v>131</v>
      </c>
      <c r="N1" s="117" t="s">
        <v>280</v>
      </c>
    </row>
    <row r="2" spans="1:14" ht="15" thickBot="1">
      <c r="M2" s="117" t="s">
        <v>134</v>
      </c>
      <c r="N2" s="117" t="s">
        <v>281</v>
      </c>
    </row>
    <row r="3" spans="1:14">
      <c r="A3" s="148" t="s">
        <v>282</v>
      </c>
      <c r="B3" s="191" t="s">
        <v>283</v>
      </c>
      <c r="C3" s="191" t="s">
        <v>258</v>
      </c>
      <c r="D3" s="329" t="s">
        <v>259</v>
      </c>
      <c r="E3" s="330"/>
      <c r="F3" s="330"/>
      <c r="G3" s="330"/>
      <c r="H3" s="330"/>
      <c r="I3" s="330"/>
      <c r="J3" s="330"/>
      <c r="K3" s="330"/>
      <c r="L3" s="331"/>
    </row>
    <row r="4" spans="1:14" ht="28.5">
      <c r="A4" s="161">
        <v>1</v>
      </c>
      <c r="B4" s="194" t="s">
        <v>284</v>
      </c>
      <c r="C4" s="248"/>
      <c r="D4" s="332"/>
      <c r="E4" s="255"/>
      <c r="F4" s="255"/>
      <c r="G4" s="255"/>
      <c r="H4" s="255"/>
      <c r="I4" s="255"/>
      <c r="J4" s="255"/>
      <c r="K4" s="255"/>
      <c r="L4" s="256"/>
    </row>
    <row r="5" spans="1:14">
      <c r="A5" s="161" t="s">
        <v>285</v>
      </c>
      <c r="B5" s="194" t="s">
        <v>286</v>
      </c>
      <c r="C5" s="248"/>
      <c r="D5" s="332"/>
      <c r="E5" s="255"/>
      <c r="F5" s="255"/>
      <c r="G5" s="255"/>
      <c r="H5" s="255"/>
      <c r="I5" s="255"/>
      <c r="J5" s="255"/>
      <c r="K5" s="255"/>
      <c r="L5" s="256"/>
    </row>
    <row r="6" spans="1:14">
      <c r="A6" s="161" t="s">
        <v>287</v>
      </c>
      <c r="B6" s="194" t="s">
        <v>288</v>
      </c>
      <c r="C6" s="196"/>
      <c r="D6" s="332"/>
      <c r="E6" s="255"/>
      <c r="F6" s="255"/>
      <c r="G6" s="255"/>
      <c r="H6" s="255"/>
      <c r="I6" s="255"/>
      <c r="J6" s="255"/>
      <c r="K6" s="255"/>
      <c r="L6" s="256"/>
    </row>
    <row r="7" spans="1:14">
      <c r="A7" s="161" t="s">
        <v>289</v>
      </c>
      <c r="B7" s="194" t="s">
        <v>290</v>
      </c>
      <c r="C7" s="196"/>
      <c r="D7" s="332"/>
      <c r="E7" s="255"/>
      <c r="F7" s="255"/>
      <c r="G7" s="255"/>
      <c r="H7" s="255"/>
      <c r="I7" s="255"/>
      <c r="J7" s="255"/>
      <c r="K7" s="255"/>
      <c r="L7" s="256"/>
    </row>
    <row r="8" spans="1:14">
      <c r="A8" s="161" t="s">
        <v>291</v>
      </c>
      <c r="B8" s="93" t="s">
        <v>292</v>
      </c>
      <c r="C8" s="195"/>
      <c r="D8" s="332"/>
      <c r="E8" s="255"/>
      <c r="F8" s="255"/>
      <c r="G8" s="255"/>
      <c r="H8" s="255"/>
      <c r="I8" s="255"/>
      <c r="J8" s="255"/>
      <c r="K8" s="255"/>
      <c r="L8" s="256"/>
    </row>
    <row r="9" spans="1:14">
      <c r="A9" s="161" t="s">
        <v>293</v>
      </c>
      <c r="B9" s="93" t="s">
        <v>294</v>
      </c>
      <c r="C9" s="195"/>
      <c r="D9" s="332"/>
      <c r="E9" s="255"/>
      <c r="F9" s="255"/>
      <c r="G9" s="255"/>
      <c r="H9" s="255"/>
      <c r="I9" s="255"/>
      <c r="J9" s="255"/>
      <c r="K9" s="255"/>
      <c r="L9" s="256"/>
    </row>
    <row r="10" spans="1:14" ht="28.5">
      <c r="A10" s="161" t="s">
        <v>295</v>
      </c>
      <c r="B10" s="194" t="s">
        <v>296</v>
      </c>
      <c r="C10" s="195"/>
      <c r="D10" s="332"/>
      <c r="E10" s="255"/>
      <c r="F10" s="255"/>
      <c r="G10" s="255"/>
      <c r="H10" s="255"/>
      <c r="I10" s="255"/>
      <c r="J10" s="255"/>
      <c r="K10" s="255"/>
      <c r="L10" s="256"/>
    </row>
    <row r="11" spans="1:14">
      <c r="A11" s="161" t="s">
        <v>297</v>
      </c>
      <c r="B11" s="93" t="s">
        <v>298</v>
      </c>
      <c r="C11" s="196"/>
      <c r="D11" s="332"/>
      <c r="E11" s="255"/>
      <c r="F11" s="255"/>
      <c r="G11" s="255"/>
      <c r="H11" s="255"/>
      <c r="I11" s="255"/>
      <c r="J11" s="255"/>
      <c r="K11" s="255"/>
      <c r="L11" s="256"/>
    </row>
    <row r="12" spans="1:14" s="1" customFormat="1" ht="40.700000000000003" customHeight="1">
      <c r="A12" s="154">
        <v>2</v>
      </c>
      <c r="B12" s="92" t="s">
        <v>299</v>
      </c>
      <c r="C12" s="188"/>
      <c r="D12" s="332"/>
      <c r="E12" s="255"/>
      <c r="F12" s="255"/>
      <c r="G12" s="255"/>
      <c r="H12" s="255"/>
      <c r="I12" s="255"/>
      <c r="J12" s="255"/>
      <c r="K12" s="255"/>
      <c r="L12" s="256"/>
    </row>
    <row r="13" spans="1:14" s="1" customFormat="1" ht="45" customHeight="1">
      <c r="A13" s="154" t="s">
        <v>300</v>
      </c>
      <c r="B13" s="189" t="s">
        <v>301</v>
      </c>
      <c r="C13" s="188"/>
      <c r="D13" s="332"/>
      <c r="E13" s="255"/>
      <c r="F13" s="255"/>
      <c r="G13" s="255"/>
      <c r="H13" s="255"/>
      <c r="I13" s="255"/>
      <c r="J13" s="255"/>
      <c r="K13" s="255"/>
      <c r="L13" s="256"/>
    </row>
    <row r="14" spans="1:14" s="1" customFormat="1" ht="41.45">
      <c r="A14" s="154" t="s">
        <v>302</v>
      </c>
      <c r="B14" s="189" t="s">
        <v>303</v>
      </c>
      <c r="C14" s="188"/>
      <c r="D14" s="332"/>
      <c r="E14" s="255"/>
      <c r="F14" s="255"/>
      <c r="G14" s="255"/>
      <c r="H14" s="255"/>
      <c r="I14" s="255"/>
      <c r="J14" s="255"/>
      <c r="K14" s="255"/>
      <c r="L14" s="256"/>
    </row>
    <row r="15" spans="1:14" s="1" customFormat="1" ht="28.5">
      <c r="A15" s="154">
        <f>+A12+1</f>
        <v>3</v>
      </c>
      <c r="B15" s="189" t="s">
        <v>304</v>
      </c>
      <c r="C15" s="188"/>
      <c r="D15" s="332"/>
      <c r="E15" s="255"/>
      <c r="F15" s="255"/>
      <c r="G15" s="255"/>
      <c r="H15" s="255"/>
      <c r="I15" s="255"/>
      <c r="J15" s="255"/>
      <c r="K15" s="255"/>
      <c r="L15" s="256"/>
    </row>
    <row r="16" spans="1:14" s="1" customFormat="1" ht="37.35" customHeight="1">
      <c r="A16" s="154">
        <v>4</v>
      </c>
      <c r="B16" s="189" t="s">
        <v>305</v>
      </c>
      <c r="C16" s="188"/>
      <c r="D16" s="332"/>
      <c r="E16" s="255"/>
      <c r="F16" s="255"/>
      <c r="G16" s="255"/>
      <c r="H16" s="255"/>
      <c r="I16" s="255"/>
      <c r="J16" s="255"/>
      <c r="K16" s="255"/>
      <c r="L16" s="256"/>
    </row>
    <row r="17" spans="1:12" s="1" customFormat="1">
      <c r="A17" s="154" t="s">
        <v>306</v>
      </c>
      <c r="B17" s="89" t="s">
        <v>307</v>
      </c>
      <c r="C17" s="188"/>
      <c r="D17" s="332"/>
      <c r="E17" s="255"/>
      <c r="F17" s="255"/>
      <c r="G17" s="255"/>
      <c r="H17" s="255"/>
      <c r="I17" s="255"/>
      <c r="J17" s="255"/>
      <c r="K17" s="255"/>
      <c r="L17" s="256"/>
    </row>
    <row r="18" spans="1:12" s="1" customFormat="1" ht="41.45" customHeight="1">
      <c r="A18" s="154" t="s">
        <v>308</v>
      </c>
      <c r="B18" s="89" t="s">
        <v>309</v>
      </c>
      <c r="C18" s="193"/>
      <c r="D18" s="332"/>
      <c r="E18" s="255"/>
      <c r="F18" s="255"/>
      <c r="G18" s="255"/>
      <c r="H18" s="255"/>
      <c r="I18" s="255"/>
      <c r="J18" s="255"/>
      <c r="K18" s="255"/>
      <c r="L18" s="256"/>
    </row>
    <row r="19" spans="1:12" s="1" customFormat="1">
      <c r="A19" s="154">
        <v>5</v>
      </c>
      <c r="B19" s="92" t="s">
        <v>310</v>
      </c>
      <c r="C19" s="188"/>
      <c r="D19" s="332"/>
      <c r="E19" s="255"/>
      <c r="F19" s="255"/>
      <c r="G19" s="255"/>
      <c r="H19" s="255"/>
      <c r="I19" s="255"/>
      <c r="J19" s="255"/>
      <c r="K19" s="255"/>
      <c r="L19" s="256"/>
    </row>
    <row r="20" spans="1:12" s="1" customFormat="1" ht="28.5">
      <c r="A20" s="154">
        <f t="shared" ref="A20:A24" si="0">+A19+1</f>
        <v>6</v>
      </c>
      <c r="B20" s="189" t="s">
        <v>311</v>
      </c>
      <c r="C20" s="188"/>
      <c r="D20" s="332"/>
      <c r="E20" s="255"/>
      <c r="F20" s="255"/>
      <c r="G20" s="255"/>
      <c r="H20" s="255"/>
      <c r="I20" s="255"/>
      <c r="J20" s="255"/>
      <c r="K20" s="255"/>
      <c r="L20" s="256"/>
    </row>
    <row r="21" spans="1:12" s="1" customFormat="1" ht="29.45" customHeight="1">
      <c r="A21" s="154">
        <v>7</v>
      </c>
      <c r="B21" s="189" t="s">
        <v>312</v>
      </c>
      <c r="C21" s="188"/>
      <c r="D21" s="332"/>
      <c r="E21" s="255"/>
      <c r="F21" s="255"/>
      <c r="G21" s="255"/>
      <c r="H21" s="255"/>
      <c r="I21" s="255"/>
      <c r="J21" s="255"/>
      <c r="K21" s="255"/>
      <c r="L21" s="256"/>
    </row>
    <row r="22" spans="1:12" s="1" customFormat="1" ht="28.5">
      <c r="A22" s="154" t="s">
        <v>313</v>
      </c>
      <c r="B22" s="189" t="s">
        <v>314</v>
      </c>
      <c r="C22" s="193"/>
      <c r="D22" s="332"/>
      <c r="E22" s="255"/>
      <c r="F22" s="255"/>
      <c r="G22" s="255"/>
      <c r="H22" s="255"/>
      <c r="I22" s="255"/>
      <c r="J22" s="255"/>
      <c r="K22" s="255"/>
      <c r="L22" s="256"/>
    </row>
    <row r="23" spans="1:12" s="1" customFormat="1" ht="28.5">
      <c r="A23" s="154">
        <f>+A21+1</f>
        <v>8</v>
      </c>
      <c r="B23" s="189" t="s">
        <v>315</v>
      </c>
      <c r="C23" s="188"/>
      <c r="D23" s="332"/>
      <c r="E23" s="255"/>
      <c r="F23" s="255"/>
      <c r="G23" s="255"/>
      <c r="H23" s="255"/>
      <c r="I23" s="255"/>
      <c r="J23" s="255"/>
      <c r="K23" s="255"/>
      <c r="L23" s="256"/>
    </row>
    <row r="24" spans="1:12" s="1" customFormat="1" ht="28.5">
      <c r="A24" s="154">
        <f t="shared" si="0"/>
        <v>9</v>
      </c>
      <c r="B24" s="189" t="s">
        <v>316</v>
      </c>
      <c r="C24" s="188"/>
      <c r="D24" s="332"/>
      <c r="E24" s="255"/>
      <c r="F24" s="255"/>
      <c r="G24" s="255"/>
      <c r="H24" s="255"/>
      <c r="I24" s="255"/>
      <c r="J24" s="255"/>
      <c r="K24" s="255"/>
      <c r="L24" s="256"/>
    </row>
    <row r="25" spans="1:12" s="1" customFormat="1" ht="29.45" customHeight="1">
      <c r="A25" s="154">
        <v>10</v>
      </c>
      <c r="B25" s="189" t="s">
        <v>317</v>
      </c>
      <c r="C25" s="188"/>
      <c r="D25" s="332"/>
      <c r="E25" s="255"/>
      <c r="F25" s="255"/>
      <c r="G25" s="255"/>
      <c r="H25" s="255"/>
      <c r="I25" s="255"/>
      <c r="J25" s="255"/>
      <c r="K25" s="255"/>
      <c r="L25" s="256"/>
    </row>
    <row r="26" spans="1:12" s="1" customFormat="1">
      <c r="A26" s="154">
        <v>11</v>
      </c>
      <c r="B26" s="189" t="s">
        <v>318</v>
      </c>
      <c r="C26" s="188"/>
      <c r="D26" s="332"/>
      <c r="E26" s="255"/>
      <c r="F26" s="255"/>
      <c r="G26" s="255"/>
      <c r="H26" s="255"/>
      <c r="I26" s="255"/>
      <c r="J26" s="255"/>
      <c r="K26" s="255"/>
      <c r="L26" s="256"/>
    </row>
    <row r="27" spans="1:12" s="1" customFormat="1" ht="29.1" thickBot="1">
      <c r="A27" s="156" t="s">
        <v>319</v>
      </c>
      <c r="B27" s="190" t="s">
        <v>320</v>
      </c>
      <c r="C27" s="188"/>
      <c r="D27" s="332"/>
      <c r="E27" s="255"/>
      <c r="F27" s="255"/>
      <c r="G27" s="255"/>
      <c r="H27" s="255"/>
      <c r="I27" s="255"/>
      <c r="J27" s="255"/>
      <c r="K27" s="255"/>
      <c r="L27" s="256"/>
    </row>
    <row r="28" spans="1:12" s="1" customFormat="1">
      <c r="B28" s="179"/>
      <c r="C28" s="179"/>
      <c r="D28" s="179"/>
      <c r="E28" s="158"/>
      <c r="F28" s="158"/>
      <c r="G28" s="158"/>
      <c r="H28" s="158"/>
      <c r="I28" s="158"/>
      <c r="J28" s="158"/>
      <c r="K28" s="158"/>
      <c r="L28" s="158"/>
    </row>
    <row r="29" spans="1:12" s="1" customFormat="1" ht="14.1">
      <c r="B29" s="2" t="s">
        <v>321</v>
      </c>
    </row>
    <row r="30" spans="1:12" s="1" customFormat="1" ht="14.1">
      <c r="B30" s="1" t="s">
        <v>322</v>
      </c>
    </row>
    <row r="31" spans="1:12">
      <c r="B31" s="1" t="s">
        <v>323</v>
      </c>
    </row>
  </sheetData>
  <mergeCells count="25">
    <mergeCell ref="D24:L24"/>
    <mergeCell ref="D25:L25"/>
    <mergeCell ref="D26:L26"/>
    <mergeCell ref="D27:L27"/>
    <mergeCell ref="D16:L16"/>
    <mergeCell ref="D19:L19"/>
    <mergeCell ref="D18:L18"/>
    <mergeCell ref="D20:L20"/>
    <mergeCell ref="D21:L21"/>
    <mergeCell ref="D22:L22"/>
    <mergeCell ref="D23:L23"/>
    <mergeCell ref="D3:L3"/>
    <mergeCell ref="D13:L13"/>
    <mergeCell ref="D15:L15"/>
    <mergeCell ref="D14:L14"/>
    <mergeCell ref="D17:L17"/>
    <mergeCell ref="D9:L9"/>
    <mergeCell ref="D8:L8"/>
    <mergeCell ref="D4:L4"/>
    <mergeCell ref="D6:L6"/>
    <mergeCell ref="D7:L7"/>
    <mergeCell ref="D11:L11"/>
    <mergeCell ref="D10:L10"/>
    <mergeCell ref="D12:L12"/>
    <mergeCell ref="D5:L5"/>
  </mergeCells>
  <dataValidations count="2">
    <dataValidation type="list" allowBlank="1" showInputMessage="1" showErrorMessage="1" sqref="C12:C17 C19:C21 C23:C26 C8:C10" xr:uid="{00000000-0002-0000-0700-000000000000}">
      <formula1>$M$1:$M$2</formula1>
    </dataValidation>
    <dataValidation type="list" allowBlank="1" showInputMessage="1" showErrorMessage="1" sqref="C27" xr:uid="{00000000-0002-0000-0700-000001000000}">
      <formula1>$N$1:$N$2</formula1>
    </dataValidation>
  </dataValidations>
  <pageMargins left="0.70866141732283472" right="0.70866141732283472" top="0.74803149606299213" bottom="0.74803149606299213" header="0.31496062992125984" footer="0.31496062992125984"/>
  <pageSetup paperSize="9" scale="51" orientation="landscape" r:id="rId1"/>
  <colBreaks count="1" manualBreakCount="1">
    <brk id="1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3300"/>
  </sheetPr>
  <dimension ref="B1:D32"/>
  <sheetViews>
    <sheetView topLeftCell="A11" zoomScaleNormal="100" workbookViewId="0">
      <selection activeCell="B31" sqref="B31"/>
    </sheetView>
  </sheetViews>
  <sheetFormatPr defaultColWidth="9.140625" defaultRowHeight="14.1"/>
  <cols>
    <col min="1" max="1" width="1" style="1" customWidth="1"/>
    <col min="2" max="2" width="80.140625" style="1" customWidth="1"/>
    <col min="3" max="3" width="8.42578125" style="1" customWidth="1"/>
    <col min="4" max="4" width="65.140625" style="1" customWidth="1"/>
    <col min="5" max="16384" width="9.140625" style="1"/>
  </cols>
  <sheetData>
    <row r="1" spans="2:4">
      <c r="B1" s="2" t="s">
        <v>324</v>
      </c>
    </row>
    <row r="2" spans="2:4" ht="14.45" thickBot="1"/>
    <row r="3" spans="2:4" ht="14.45" thickBot="1">
      <c r="B3" s="242" t="s">
        <v>325</v>
      </c>
      <c r="C3" s="242" t="s">
        <v>258</v>
      </c>
      <c r="D3" s="242" t="s">
        <v>259</v>
      </c>
    </row>
    <row r="4" spans="2:4" ht="15" thickBot="1">
      <c r="B4" s="333" t="s">
        <v>326</v>
      </c>
      <c r="C4" s="334"/>
      <c r="D4" s="335"/>
    </row>
    <row r="5" spans="2:4" ht="14.45" thickBot="1">
      <c r="B5" s="171" t="s">
        <v>327</v>
      </c>
      <c r="C5" s="237"/>
      <c r="D5" s="170"/>
    </row>
    <row r="6" spans="2:4" ht="28.5" thickBot="1">
      <c r="B6" s="172" t="s">
        <v>328</v>
      </c>
      <c r="C6" s="240"/>
      <c r="D6" s="238"/>
    </row>
    <row r="7" spans="2:4" ht="15" thickBot="1">
      <c r="B7" s="262" t="s">
        <v>329</v>
      </c>
      <c r="C7" s="263"/>
      <c r="D7" s="264"/>
    </row>
    <row r="8" spans="2:4" ht="28.5" thickBot="1">
      <c r="B8" s="172" t="s">
        <v>330</v>
      </c>
      <c r="C8" s="237"/>
      <c r="D8" s="239"/>
    </row>
    <row r="9" spans="2:4" ht="24" customHeight="1" thickBot="1">
      <c r="B9" s="171" t="s">
        <v>331</v>
      </c>
      <c r="C9" s="240"/>
      <c r="D9" s="172"/>
    </row>
    <row r="10" spans="2:4" ht="28.5" thickBot="1">
      <c r="B10" s="172" t="s">
        <v>332</v>
      </c>
      <c r="C10" s="240"/>
      <c r="D10" s="172"/>
    </row>
    <row r="11" spans="2:4" ht="28.5" thickBot="1">
      <c r="B11" s="172" t="s">
        <v>333</v>
      </c>
      <c r="C11" s="240"/>
      <c r="D11" s="172"/>
    </row>
    <row r="12" spans="2:4" ht="14.45" thickBot="1">
      <c r="B12" s="171" t="s">
        <v>334</v>
      </c>
      <c r="C12" s="105"/>
      <c r="D12" s="172"/>
    </row>
    <row r="13" spans="2:4" ht="14.45" thickBot="1">
      <c r="B13" s="171" t="s">
        <v>335</v>
      </c>
      <c r="C13" s="241"/>
      <c r="D13" s="172"/>
    </row>
    <row r="14" spans="2:4" ht="14.45" thickBot="1">
      <c r="B14" s="171" t="s">
        <v>336</v>
      </c>
      <c r="C14" s="241"/>
      <c r="D14" s="172"/>
    </row>
    <row r="15" spans="2:4" ht="14.45" thickBot="1">
      <c r="B15" s="171" t="s">
        <v>337</v>
      </c>
      <c r="C15" s="240"/>
      <c r="D15" s="172"/>
    </row>
    <row r="16" spans="2:4" ht="28.5" thickBot="1">
      <c r="B16" s="172" t="s">
        <v>338</v>
      </c>
      <c r="C16" s="241"/>
      <c r="D16" s="172"/>
    </row>
    <row r="17" spans="2:4" ht="28.5" thickBot="1">
      <c r="B17" s="172" t="s">
        <v>339</v>
      </c>
      <c r="C17" s="237"/>
      <c r="D17" s="171"/>
    </row>
    <row r="18" spans="2:4" ht="14.45" thickBot="1">
      <c r="B18" s="171" t="s">
        <v>340</v>
      </c>
      <c r="C18" s="240"/>
      <c r="D18" s="172"/>
    </row>
    <row r="19" spans="2:4" ht="15" thickBot="1">
      <c r="B19" s="333" t="s">
        <v>341</v>
      </c>
      <c r="C19" s="334"/>
      <c r="D19" s="335"/>
    </row>
    <row r="20" spans="2:4" ht="14.45" thickBot="1">
      <c r="B20" s="171" t="s">
        <v>342</v>
      </c>
      <c r="C20" s="237"/>
      <c r="D20" s="171"/>
    </row>
    <row r="21" spans="2:4" ht="28.5" thickBot="1">
      <c r="B21" s="172" t="s">
        <v>343</v>
      </c>
      <c r="C21" s="187"/>
      <c r="D21" s="171"/>
    </row>
    <row r="22" spans="2:4" ht="14.45" thickBot="1">
      <c r="B22" s="171" t="s">
        <v>344</v>
      </c>
      <c r="C22" s="187"/>
      <c r="D22" s="171"/>
    </row>
    <row r="23" spans="2:4" ht="28.5" thickBot="1">
      <c r="B23" s="172" t="s">
        <v>345</v>
      </c>
      <c r="C23" s="240"/>
      <c r="D23" s="171"/>
    </row>
    <row r="24" spans="2:4" s="2" customFormat="1" ht="15" thickBot="1">
      <c r="B24" s="333" t="s">
        <v>346</v>
      </c>
      <c r="C24" s="334"/>
      <c r="D24" s="335"/>
    </row>
    <row r="25" spans="2:4" ht="28.5" thickBot="1">
      <c r="B25" s="172" t="s">
        <v>347</v>
      </c>
      <c r="C25" s="237"/>
      <c r="D25" s="172"/>
    </row>
    <row r="26" spans="2:4" ht="14.45" thickBot="1">
      <c r="B26" s="172" t="s">
        <v>348</v>
      </c>
      <c r="C26" s="187"/>
      <c r="D26" s="172"/>
    </row>
    <row r="27" spans="2:4" ht="14.45" thickBot="1">
      <c r="B27" s="172" t="s">
        <v>349</v>
      </c>
      <c r="C27" s="187"/>
      <c r="D27" s="172"/>
    </row>
    <row r="28" spans="2:4" ht="14.45" thickBot="1">
      <c r="B28" s="172" t="s">
        <v>350</v>
      </c>
      <c r="C28" s="187"/>
      <c r="D28" s="172"/>
    </row>
    <row r="29" spans="2:4" ht="28.5" thickBot="1">
      <c r="B29" s="172" t="s">
        <v>351</v>
      </c>
      <c r="C29" s="187"/>
      <c r="D29" s="172"/>
    </row>
    <row r="30" spans="2:4" ht="15" thickBot="1">
      <c r="B30" s="333" t="s">
        <v>352</v>
      </c>
      <c r="C30" s="334"/>
      <c r="D30" s="335"/>
    </row>
    <row r="31" spans="2:4" ht="42.6" thickBot="1">
      <c r="B31" s="172" t="s">
        <v>353</v>
      </c>
      <c r="C31" s="197"/>
      <c r="D31" s="171"/>
    </row>
    <row r="32" spans="2:4" ht="70.5" thickBot="1">
      <c r="B32" s="253" t="s">
        <v>354</v>
      </c>
      <c r="C32" s="105"/>
      <c r="D32" s="252"/>
    </row>
  </sheetData>
  <mergeCells count="5">
    <mergeCell ref="B4:D4"/>
    <mergeCell ref="B7:D7"/>
    <mergeCell ref="B19:D19"/>
    <mergeCell ref="B24:D24"/>
    <mergeCell ref="B30:D30"/>
  </mergeCells>
  <pageMargins left="0.7" right="0.7" top="0.75" bottom="0.75" header="0.3" footer="0.3"/>
  <pageSetup paperSize="9" scale="7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'HR Info'!$E$1:$E$2</xm:f>
          </x14:formula1>
          <xm:sqref>C5 C8 C12 C17 C20 C25 C31:C32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P35"/>
  <sheetViews>
    <sheetView topLeftCell="A3" zoomScaleNormal="100" workbookViewId="0">
      <selection activeCell="N30" sqref="N30"/>
    </sheetView>
  </sheetViews>
  <sheetFormatPr defaultColWidth="8.85546875" defaultRowHeight="14.45"/>
  <cols>
    <col min="1" max="1" width="7.42578125" customWidth="1"/>
    <col min="2" max="2" width="14.42578125" customWidth="1"/>
    <col min="3" max="3" width="35.140625" customWidth="1"/>
    <col min="5" max="5" width="8.140625" customWidth="1"/>
    <col min="8" max="8" width="8.42578125" customWidth="1"/>
    <col min="9" max="9" width="9.5703125" customWidth="1"/>
    <col min="10" max="10" width="15.5703125" customWidth="1"/>
    <col min="11" max="11" width="9.42578125" customWidth="1"/>
    <col min="12" max="12" width="18.140625" customWidth="1"/>
    <col min="16" max="16" width="21.5703125" bestFit="1" customWidth="1"/>
  </cols>
  <sheetData>
    <row r="1" spans="1:16" ht="15.6">
      <c r="A1" s="88" t="s">
        <v>355</v>
      </c>
      <c r="E1" s="128" t="s">
        <v>356</v>
      </c>
      <c r="O1" s="117" t="s">
        <v>357</v>
      </c>
      <c r="P1" s="117" t="s">
        <v>358</v>
      </c>
    </row>
    <row r="2" spans="1:16">
      <c r="O2" s="117" t="s">
        <v>359</v>
      </c>
      <c r="P2" s="117" t="s">
        <v>360</v>
      </c>
    </row>
    <row r="3" spans="1:16" ht="39.6">
      <c r="A3" s="244" t="s">
        <v>361</v>
      </c>
      <c r="B3" s="245" t="s">
        <v>362</v>
      </c>
      <c r="C3" s="246" t="s">
        <v>363</v>
      </c>
      <c r="D3" s="245" t="s">
        <v>364</v>
      </c>
      <c r="E3" s="245" t="s">
        <v>365</v>
      </c>
      <c r="F3" s="245" t="s">
        <v>366</v>
      </c>
      <c r="G3" s="245" t="s">
        <v>367</v>
      </c>
      <c r="H3" s="244" t="s">
        <v>368</v>
      </c>
      <c r="I3" s="247" t="s">
        <v>369</v>
      </c>
      <c r="J3" s="245" t="s">
        <v>370</v>
      </c>
      <c r="K3" s="244" t="s">
        <v>371</v>
      </c>
      <c r="L3" s="245" t="s">
        <v>7</v>
      </c>
      <c r="O3" s="117"/>
      <c r="P3" s="117" t="s">
        <v>271</v>
      </c>
    </row>
    <row r="4" spans="1:16">
      <c r="A4" s="91"/>
      <c r="B4" s="91"/>
      <c r="C4" s="116"/>
      <c r="D4" s="114"/>
      <c r="E4" s="115"/>
      <c r="F4" s="115"/>
      <c r="G4" s="115"/>
      <c r="H4" s="115"/>
      <c r="I4" s="121"/>
      <c r="J4" s="91"/>
      <c r="K4" s="91"/>
      <c r="L4" s="116"/>
      <c r="O4" s="117" t="s">
        <v>131</v>
      </c>
      <c r="P4" s="117" t="s">
        <v>272</v>
      </c>
    </row>
    <row r="5" spans="1:16">
      <c r="A5" s="91"/>
      <c r="B5" s="91"/>
      <c r="C5" s="116"/>
      <c r="D5" s="115"/>
      <c r="E5" s="115"/>
      <c r="F5" s="115"/>
      <c r="G5" s="115"/>
      <c r="H5" s="115"/>
      <c r="I5" s="121"/>
      <c r="J5" s="91"/>
      <c r="K5" s="91"/>
      <c r="L5" s="116"/>
      <c r="O5" s="117" t="s">
        <v>134</v>
      </c>
      <c r="P5" s="117" t="s">
        <v>372</v>
      </c>
    </row>
    <row r="6" spans="1:16">
      <c r="A6" s="91"/>
      <c r="B6" s="91"/>
      <c r="C6" s="116"/>
      <c r="D6" s="115"/>
      <c r="E6" s="115"/>
      <c r="F6" s="115"/>
      <c r="G6" s="115"/>
      <c r="H6" s="115"/>
      <c r="I6" s="121"/>
      <c r="J6" s="91"/>
      <c r="K6" s="91"/>
      <c r="L6" s="116"/>
      <c r="O6" s="117"/>
      <c r="P6" s="117" t="s">
        <v>373</v>
      </c>
    </row>
    <row r="7" spans="1:16">
      <c r="A7" s="91"/>
      <c r="B7" s="91"/>
      <c r="C7" s="116"/>
      <c r="D7" s="115"/>
      <c r="E7" s="115"/>
      <c r="F7" s="115"/>
      <c r="G7" s="115"/>
      <c r="H7" s="115"/>
      <c r="I7" s="121"/>
      <c r="J7" s="91"/>
      <c r="K7" s="91"/>
      <c r="L7" s="116"/>
      <c r="O7" s="117"/>
      <c r="P7" s="117" t="s">
        <v>374</v>
      </c>
    </row>
    <row r="8" spans="1:16">
      <c r="A8" s="91"/>
      <c r="B8" s="91"/>
      <c r="C8" s="116"/>
      <c r="D8" s="115"/>
      <c r="E8" s="115"/>
      <c r="F8" s="115"/>
      <c r="G8" s="115"/>
      <c r="H8" s="115"/>
      <c r="I8" s="121"/>
      <c r="J8" s="91"/>
      <c r="K8" s="91"/>
      <c r="L8" s="116"/>
      <c r="O8" s="117"/>
      <c r="P8" s="117" t="s">
        <v>375</v>
      </c>
    </row>
    <row r="9" spans="1:16">
      <c r="A9" s="91"/>
      <c r="B9" s="91"/>
      <c r="C9" s="116"/>
      <c r="D9" s="115"/>
      <c r="E9" s="115"/>
      <c r="F9" s="115"/>
      <c r="G9" s="115"/>
      <c r="H9" s="115"/>
      <c r="I9" s="121"/>
      <c r="J9" s="91"/>
      <c r="K9" s="91"/>
      <c r="L9" s="116"/>
      <c r="O9" s="117"/>
      <c r="P9" s="117" t="s">
        <v>376</v>
      </c>
    </row>
    <row r="10" spans="1:16">
      <c r="A10" s="91"/>
      <c r="B10" s="91"/>
      <c r="C10" s="116"/>
      <c r="D10" s="115"/>
      <c r="E10" s="115"/>
      <c r="F10" s="115"/>
      <c r="G10" s="115"/>
      <c r="H10" s="115"/>
      <c r="I10" s="121"/>
      <c r="J10" s="91"/>
      <c r="K10" s="91"/>
      <c r="L10" s="116"/>
      <c r="O10" s="117"/>
      <c r="P10" s="117" t="s">
        <v>377</v>
      </c>
    </row>
    <row r="11" spans="1:16">
      <c r="A11" s="91"/>
      <c r="B11" s="91"/>
      <c r="C11" s="116"/>
      <c r="D11" s="115"/>
      <c r="E11" s="115"/>
      <c r="F11" s="115"/>
      <c r="G11" s="115"/>
      <c r="H11" s="115"/>
      <c r="I11" s="121"/>
      <c r="J11" s="91"/>
      <c r="K11" s="91"/>
      <c r="L11" s="116"/>
      <c r="O11" s="117"/>
      <c r="P11" s="117" t="s">
        <v>378</v>
      </c>
    </row>
    <row r="12" spans="1:16">
      <c r="A12" s="91"/>
      <c r="B12" s="91"/>
      <c r="C12" s="116"/>
      <c r="D12" s="115"/>
      <c r="E12" s="115"/>
      <c r="F12" s="115"/>
      <c r="G12" s="115"/>
      <c r="H12" s="115"/>
      <c r="I12" s="121"/>
      <c r="J12" s="91"/>
      <c r="K12" s="91"/>
      <c r="L12" s="116"/>
      <c r="O12" s="117"/>
      <c r="P12" s="117" t="s">
        <v>379</v>
      </c>
    </row>
    <row r="13" spans="1:16">
      <c r="A13" s="91"/>
      <c r="B13" s="91"/>
      <c r="C13" s="116"/>
      <c r="D13" s="115"/>
      <c r="E13" s="115"/>
      <c r="F13" s="115"/>
      <c r="G13" s="115"/>
      <c r="H13" s="115"/>
      <c r="I13" s="121"/>
      <c r="J13" s="91"/>
      <c r="K13" s="91"/>
      <c r="L13" s="116"/>
      <c r="O13" s="117"/>
      <c r="P13" s="117" t="s">
        <v>380</v>
      </c>
    </row>
    <row r="14" spans="1:16">
      <c r="A14" s="91"/>
      <c r="B14" s="91"/>
      <c r="C14" s="116"/>
      <c r="D14" s="115"/>
      <c r="E14" s="115"/>
      <c r="F14" s="115"/>
      <c r="G14" s="115"/>
      <c r="H14" s="115"/>
      <c r="I14" s="121"/>
      <c r="J14" s="91"/>
      <c r="K14" s="91"/>
      <c r="L14" s="116"/>
      <c r="O14" s="117"/>
      <c r="P14" s="117" t="s">
        <v>381</v>
      </c>
    </row>
    <row r="15" spans="1:16">
      <c r="A15" s="91"/>
      <c r="B15" s="91"/>
      <c r="C15" s="116"/>
      <c r="D15" s="115"/>
      <c r="E15" s="115"/>
      <c r="F15" s="115"/>
      <c r="G15" s="115"/>
      <c r="H15" s="115"/>
      <c r="I15" s="121"/>
      <c r="J15" s="91"/>
      <c r="K15" s="91"/>
      <c r="L15" s="116"/>
      <c r="O15" s="117"/>
      <c r="P15" s="117" t="s">
        <v>382</v>
      </c>
    </row>
    <row r="16" spans="1:16">
      <c r="A16" s="91"/>
      <c r="B16" s="91"/>
      <c r="C16" s="116"/>
      <c r="D16" s="115"/>
      <c r="E16" s="115"/>
      <c r="F16" s="115"/>
      <c r="G16" s="115"/>
      <c r="H16" s="115"/>
      <c r="I16" s="121"/>
      <c r="J16" s="91"/>
      <c r="K16" s="91"/>
      <c r="L16" s="116"/>
      <c r="O16" s="117"/>
      <c r="P16" s="117" t="s">
        <v>383</v>
      </c>
    </row>
    <row r="17" spans="1:16">
      <c r="A17" s="91"/>
      <c r="B17" s="91"/>
      <c r="C17" s="116"/>
      <c r="D17" s="115"/>
      <c r="E17" s="115"/>
      <c r="F17" s="115"/>
      <c r="G17" s="115"/>
      <c r="H17" s="115"/>
      <c r="I17" s="121"/>
      <c r="J17" s="91"/>
      <c r="K17" s="91"/>
      <c r="L17" s="116"/>
      <c r="O17" s="117"/>
      <c r="P17" s="117" t="s">
        <v>384</v>
      </c>
    </row>
    <row r="18" spans="1:16">
      <c r="A18" s="91"/>
      <c r="B18" s="91"/>
      <c r="C18" s="116"/>
      <c r="D18" s="115"/>
      <c r="E18" s="115"/>
      <c r="F18" s="115"/>
      <c r="G18" s="115"/>
      <c r="H18" s="115"/>
      <c r="I18" s="121"/>
      <c r="J18" s="91"/>
      <c r="K18" s="91"/>
      <c r="L18" s="116"/>
      <c r="O18" s="117"/>
      <c r="P18" s="117" t="s">
        <v>385</v>
      </c>
    </row>
    <row r="19" spans="1:16">
      <c r="A19" s="91"/>
      <c r="B19" s="91"/>
      <c r="C19" s="116"/>
      <c r="D19" s="115"/>
      <c r="E19" s="115"/>
      <c r="F19" s="115"/>
      <c r="G19" s="115"/>
      <c r="H19" s="115"/>
      <c r="I19" s="121"/>
      <c r="J19" s="91"/>
      <c r="K19" s="91"/>
      <c r="L19" s="116"/>
      <c r="O19" s="117"/>
      <c r="P19" s="117" t="s">
        <v>386</v>
      </c>
    </row>
    <row r="20" spans="1:16">
      <c r="A20" s="91"/>
      <c r="B20" s="91"/>
      <c r="C20" s="116"/>
      <c r="D20" s="115"/>
      <c r="E20" s="115"/>
      <c r="F20" s="115"/>
      <c r="G20" s="115"/>
      <c r="H20" s="115"/>
      <c r="I20" s="121"/>
      <c r="J20" s="91"/>
      <c r="K20" s="91"/>
      <c r="L20" s="116"/>
      <c r="O20" s="117"/>
      <c r="P20" s="117" t="s">
        <v>387</v>
      </c>
    </row>
    <row r="21" spans="1:16">
      <c r="A21" s="91"/>
      <c r="B21" s="91"/>
      <c r="C21" s="116"/>
      <c r="D21" s="115"/>
      <c r="E21" s="115"/>
      <c r="F21" s="115"/>
      <c r="G21" s="115"/>
      <c r="H21" s="115"/>
      <c r="I21" s="121"/>
      <c r="J21" s="91"/>
      <c r="K21" s="91"/>
      <c r="L21" s="116"/>
      <c r="O21" s="117"/>
      <c r="P21" s="117" t="s">
        <v>388</v>
      </c>
    </row>
    <row r="22" spans="1:16">
      <c r="A22" s="91"/>
      <c r="B22" s="91"/>
      <c r="C22" s="116"/>
      <c r="D22" s="115"/>
      <c r="E22" s="115"/>
      <c r="F22" s="115"/>
      <c r="G22" s="115"/>
      <c r="H22" s="115"/>
      <c r="I22" s="121"/>
      <c r="J22" s="91"/>
      <c r="K22" s="91"/>
      <c r="L22" s="116"/>
      <c r="O22" s="117"/>
      <c r="P22" s="117" t="s">
        <v>389</v>
      </c>
    </row>
    <row r="23" spans="1:16">
      <c r="A23" s="91"/>
      <c r="B23" s="91"/>
      <c r="C23" s="116"/>
      <c r="D23" s="115"/>
      <c r="E23" s="115"/>
      <c r="F23" s="115"/>
      <c r="G23" s="115"/>
      <c r="H23" s="115"/>
      <c r="I23" s="121"/>
      <c r="J23" s="91"/>
      <c r="K23" s="91"/>
      <c r="L23" s="116"/>
      <c r="O23" s="117"/>
      <c r="P23" s="117" t="s">
        <v>390</v>
      </c>
    </row>
    <row r="24" spans="1:16">
      <c r="A24" s="91"/>
      <c r="B24" s="91"/>
      <c r="C24" s="116"/>
      <c r="D24" s="115"/>
      <c r="E24" s="115"/>
      <c r="F24" s="115"/>
      <c r="G24" s="115"/>
      <c r="H24" s="115"/>
      <c r="I24" s="121"/>
      <c r="J24" s="91"/>
      <c r="K24" s="91"/>
      <c r="L24" s="116"/>
      <c r="O24" s="117"/>
      <c r="P24" s="117" t="s">
        <v>391</v>
      </c>
    </row>
    <row r="25" spans="1:16">
      <c r="A25" s="91"/>
      <c r="B25" s="91"/>
      <c r="C25" s="116"/>
      <c r="D25" s="115"/>
      <c r="E25" s="115"/>
      <c r="F25" s="115"/>
      <c r="G25" s="115"/>
      <c r="H25" s="115"/>
      <c r="I25" s="121"/>
      <c r="J25" s="91"/>
      <c r="K25" s="91"/>
      <c r="L25" s="116"/>
      <c r="O25" s="117"/>
      <c r="P25" s="117" t="s">
        <v>392</v>
      </c>
    </row>
    <row r="26" spans="1:16">
      <c r="A26" s="91"/>
      <c r="B26" s="91"/>
      <c r="C26" s="116"/>
      <c r="D26" s="115"/>
      <c r="E26" s="115"/>
      <c r="F26" s="115"/>
      <c r="G26" s="115"/>
      <c r="H26" s="115"/>
      <c r="I26" s="121"/>
      <c r="J26" s="91"/>
      <c r="K26" s="91"/>
      <c r="L26" s="116"/>
      <c r="O26" s="117"/>
      <c r="P26" s="117" t="s">
        <v>393</v>
      </c>
    </row>
    <row r="27" spans="1:16">
      <c r="A27" s="91"/>
      <c r="B27" s="91"/>
      <c r="C27" s="116"/>
      <c r="D27" s="115"/>
      <c r="E27" s="115"/>
      <c r="F27" s="115"/>
      <c r="G27" s="115"/>
      <c r="H27" s="115"/>
      <c r="I27" s="121"/>
      <c r="J27" s="91"/>
      <c r="K27" s="91"/>
      <c r="L27" s="116"/>
      <c r="O27" s="117"/>
      <c r="P27" s="117" t="s">
        <v>394</v>
      </c>
    </row>
    <row r="28" spans="1:16">
      <c r="A28" s="91"/>
      <c r="B28" s="91"/>
      <c r="C28" s="116"/>
      <c r="D28" s="115"/>
      <c r="E28" s="115"/>
      <c r="F28" s="115"/>
      <c r="G28" s="115"/>
      <c r="H28" s="115"/>
      <c r="I28" s="121"/>
      <c r="J28" s="91"/>
      <c r="K28" s="91"/>
      <c r="L28" s="116"/>
      <c r="O28" s="117"/>
      <c r="P28" s="117" t="s">
        <v>395</v>
      </c>
    </row>
    <row r="29" spans="1:16">
      <c r="A29" s="91"/>
      <c r="B29" s="91"/>
      <c r="C29" s="116"/>
      <c r="D29" s="115"/>
      <c r="E29" s="115"/>
      <c r="F29" s="115"/>
      <c r="G29" s="115"/>
      <c r="H29" s="115"/>
      <c r="I29" s="121"/>
      <c r="J29" s="91"/>
      <c r="K29" s="91"/>
      <c r="L29" s="116"/>
    </row>
    <row r="30" spans="1:16">
      <c r="A30" s="91"/>
      <c r="B30" s="91"/>
      <c r="C30" s="116"/>
      <c r="D30" s="115"/>
      <c r="E30" s="115"/>
      <c r="F30" s="115"/>
      <c r="G30" s="115"/>
      <c r="H30" s="115"/>
      <c r="I30" s="121"/>
      <c r="J30" s="91"/>
      <c r="K30" s="91"/>
      <c r="L30" s="116"/>
    </row>
    <row r="31" spans="1:16">
      <c r="A31" s="91"/>
      <c r="B31" s="91"/>
      <c r="C31" s="116"/>
      <c r="D31" s="115"/>
      <c r="E31" s="115"/>
      <c r="F31" s="115"/>
      <c r="G31" s="115"/>
      <c r="H31" s="115"/>
      <c r="I31" s="121"/>
      <c r="J31" s="91"/>
      <c r="K31" s="91"/>
      <c r="L31" s="116"/>
    </row>
    <row r="32" spans="1:16">
      <c r="A32" s="91"/>
      <c r="B32" s="91"/>
      <c r="C32" s="116"/>
      <c r="D32" s="115"/>
      <c r="E32" s="115"/>
      <c r="F32" s="115"/>
      <c r="G32" s="115"/>
      <c r="H32" s="115"/>
      <c r="I32" s="121"/>
      <c r="J32" s="91"/>
      <c r="K32" s="91"/>
      <c r="L32" s="116"/>
    </row>
    <row r="33" spans="1:12">
      <c r="A33" s="91"/>
      <c r="B33" s="91"/>
      <c r="C33" s="116"/>
      <c r="D33" s="115"/>
      <c r="E33" s="115"/>
      <c r="F33" s="115"/>
      <c r="G33" s="115"/>
      <c r="H33" s="115"/>
      <c r="I33" s="121"/>
      <c r="J33" s="91"/>
      <c r="K33" s="91"/>
      <c r="L33" s="116"/>
    </row>
    <row r="34" spans="1:12">
      <c r="A34" s="91"/>
      <c r="B34" s="91"/>
      <c r="C34" s="116"/>
      <c r="D34" s="115"/>
      <c r="E34" s="115"/>
      <c r="F34" s="115"/>
      <c r="G34" s="115"/>
      <c r="H34" s="115"/>
      <c r="I34" s="121"/>
      <c r="J34" s="91"/>
      <c r="K34" s="91"/>
      <c r="L34" s="116"/>
    </row>
    <row r="35" spans="1:12">
      <c r="A35" s="91"/>
      <c r="B35" s="91"/>
      <c r="C35" s="116"/>
      <c r="D35" s="115"/>
      <c r="E35" s="115"/>
      <c r="F35" s="115"/>
      <c r="G35" s="115"/>
      <c r="H35" s="115"/>
      <c r="I35" s="121"/>
      <c r="J35" s="91"/>
      <c r="K35" s="91"/>
      <c r="L35" s="116"/>
    </row>
  </sheetData>
  <dataValidations count="3">
    <dataValidation type="list" allowBlank="1" showInputMessage="1" showErrorMessage="1" sqref="B4:B35" xr:uid="{00000000-0002-0000-0900-000000000000}">
      <formula1>$P$1:$P$28</formula1>
    </dataValidation>
    <dataValidation type="list" allowBlank="1" showInputMessage="1" showErrorMessage="1" sqref="A4:A35" xr:uid="{00000000-0002-0000-0900-000001000000}">
      <formula1>$O$1:$O$2</formula1>
    </dataValidation>
    <dataValidation type="list" allowBlank="1" showInputMessage="1" showErrorMessage="1" sqref="H4:H35" xr:uid="{00000000-0002-0000-0900-000002000000}">
      <formula1>$O$4:$O$5</formula1>
    </dataValidation>
  </dataValidations>
  <pageMargins left="0.7" right="0.7" top="0.75" bottom="0.75" header="0.3" footer="0.3"/>
  <pageSetup paperSize="9" scale="83" orientation="landscape" r:id="rId1"/>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J39"/>
  <sheetViews>
    <sheetView topLeftCell="A6" workbookViewId="0">
      <selection activeCell="A2" sqref="A2"/>
    </sheetView>
  </sheetViews>
  <sheetFormatPr defaultColWidth="8.85546875" defaultRowHeight="14.45"/>
  <cols>
    <col min="1" max="1" width="10.140625" customWidth="1"/>
    <col min="2" max="2" width="14.42578125" customWidth="1"/>
    <col min="3" max="3" width="34.140625" customWidth="1"/>
    <col min="4" max="4" width="11.42578125" customWidth="1"/>
    <col min="5" max="5" width="10.42578125" customWidth="1"/>
    <col min="9" max="9" width="13" customWidth="1"/>
    <col min="10" max="10" width="10.42578125" customWidth="1"/>
  </cols>
  <sheetData>
    <row r="1" spans="1:10">
      <c r="A1" s="2" t="s">
        <v>396</v>
      </c>
      <c r="C1" s="192" t="s">
        <v>397</v>
      </c>
      <c r="H1" s="117" t="s">
        <v>398</v>
      </c>
      <c r="I1" s="117" t="s">
        <v>399</v>
      </c>
      <c r="J1" s="117" t="s">
        <v>400</v>
      </c>
    </row>
    <row r="2" spans="1:10">
      <c r="H2" s="120" t="s">
        <v>401</v>
      </c>
      <c r="I2" s="120">
        <v>36</v>
      </c>
      <c r="J2" s="120" t="s">
        <v>402</v>
      </c>
    </row>
    <row r="3" spans="1:10" ht="26.45">
      <c r="A3" s="122" t="s">
        <v>398</v>
      </c>
      <c r="B3" s="122" t="s">
        <v>403</v>
      </c>
      <c r="C3" s="122" t="s">
        <v>404</v>
      </c>
      <c r="D3" s="122" t="s">
        <v>405</v>
      </c>
      <c r="E3" s="122" t="s">
        <v>406</v>
      </c>
      <c r="H3" s="120" t="s">
        <v>407</v>
      </c>
      <c r="I3" s="120">
        <v>120</v>
      </c>
      <c r="J3" s="120" t="s">
        <v>133</v>
      </c>
    </row>
    <row r="4" spans="1:10">
      <c r="A4" s="123"/>
      <c r="B4" s="123"/>
      <c r="C4" s="123"/>
      <c r="D4" s="124"/>
      <c r="E4" s="125"/>
      <c r="H4" s="120" t="s">
        <v>408</v>
      </c>
      <c r="I4" s="120">
        <v>300</v>
      </c>
      <c r="J4" s="120" t="s">
        <v>409</v>
      </c>
    </row>
    <row r="5" spans="1:10">
      <c r="A5" s="123"/>
      <c r="B5" s="123"/>
      <c r="C5" s="123"/>
      <c r="D5" s="124"/>
      <c r="E5" s="125"/>
      <c r="H5" s="120" t="s">
        <v>410</v>
      </c>
      <c r="I5" s="120">
        <v>180</v>
      </c>
      <c r="J5" s="120" t="s">
        <v>411</v>
      </c>
    </row>
    <row r="6" spans="1:10">
      <c r="A6" s="123"/>
      <c r="B6" s="123"/>
      <c r="C6" s="123"/>
      <c r="D6" s="124"/>
      <c r="E6" s="125"/>
      <c r="H6" s="120" t="s">
        <v>412</v>
      </c>
      <c r="I6" s="120">
        <v>0</v>
      </c>
      <c r="J6" s="120" t="s">
        <v>384</v>
      </c>
    </row>
    <row r="7" spans="1:10">
      <c r="A7" s="123"/>
      <c r="B7" s="123"/>
      <c r="C7" s="123"/>
      <c r="D7" s="124"/>
      <c r="E7" s="125"/>
    </row>
    <row r="8" spans="1:10">
      <c r="A8" s="123"/>
      <c r="B8" s="123"/>
      <c r="C8" s="123"/>
      <c r="D8" s="124"/>
      <c r="E8" s="125"/>
    </row>
    <row r="9" spans="1:10">
      <c r="A9" s="123"/>
      <c r="B9" s="123"/>
      <c r="C9" s="123"/>
      <c r="D9" s="124"/>
      <c r="E9" s="125"/>
    </row>
    <row r="10" spans="1:10">
      <c r="A10" s="123"/>
      <c r="B10" s="123"/>
      <c r="C10" s="123"/>
      <c r="D10" s="124"/>
      <c r="E10" s="125"/>
    </row>
    <row r="11" spans="1:10">
      <c r="A11" s="123"/>
      <c r="B11" s="123"/>
      <c r="C11" s="123"/>
      <c r="D11" s="124"/>
      <c r="E11" s="125"/>
    </row>
    <row r="12" spans="1:10">
      <c r="A12" s="123"/>
      <c r="B12" s="123"/>
      <c r="C12" s="123"/>
      <c r="D12" s="124"/>
      <c r="E12" s="125"/>
    </row>
    <row r="13" spans="1:10">
      <c r="A13" s="123"/>
      <c r="B13" s="123"/>
      <c r="C13" s="123"/>
      <c r="D13" s="124"/>
      <c r="E13" s="125"/>
    </row>
    <row r="14" spans="1:10">
      <c r="A14" s="123"/>
      <c r="B14" s="123"/>
      <c r="C14" s="123"/>
      <c r="D14" s="124"/>
      <c r="E14" s="125"/>
    </row>
    <row r="15" spans="1:10">
      <c r="A15" s="123"/>
      <c r="B15" s="123"/>
      <c r="C15" s="123"/>
      <c r="D15" s="124"/>
      <c r="E15" s="125"/>
    </row>
    <row r="16" spans="1:10">
      <c r="A16" s="123"/>
      <c r="B16" s="123"/>
      <c r="C16" s="123"/>
      <c r="D16" s="124"/>
      <c r="E16" s="125"/>
    </row>
    <row r="17" spans="1:5">
      <c r="A17" s="123"/>
      <c r="B17" s="123"/>
      <c r="C17" s="123"/>
      <c r="D17" s="124"/>
      <c r="E17" s="125"/>
    </row>
    <row r="18" spans="1:5">
      <c r="A18" s="123"/>
      <c r="B18" s="123"/>
      <c r="C18" s="123"/>
      <c r="D18" s="124"/>
      <c r="E18" s="125"/>
    </row>
    <row r="19" spans="1:5">
      <c r="A19" s="123"/>
      <c r="B19" s="123"/>
      <c r="C19" s="123"/>
      <c r="D19" s="124"/>
      <c r="E19" s="125"/>
    </row>
    <row r="20" spans="1:5">
      <c r="A20" s="123"/>
      <c r="B20" s="123"/>
      <c r="C20" s="123"/>
      <c r="D20" s="124"/>
      <c r="E20" s="125"/>
    </row>
    <row r="21" spans="1:5">
      <c r="A21" s="123"/>
      <c r="B21" s="123"/>
      <c r="C21" s="123"/>
      <c r="D21" s="124"/>
      <c r="E21" s="125"/>
    </row>
    <row r="22" spans="1:5">
      <c r="A22" s="123"/>
      <c r="B22" s="123"/>
      <c r="C22" s="123"/>
      <c r="D22" s="124"/>
      <c r="E22" s="125"/>
    </row>
    <row r="23" spans="1:5">
      <c r="A23" s="123"/>
      <c r="B23" s="123"/>
      <c r="C23" s="123"/>
      <c r="D23" s="124"/>
      <c r="E23" s="125"/>
    </row>
    <row r="24" spans="1:5">
      <c r="A24" s="123"/>
      <c r="B24" s="123"/>
      <c r="C24" s="123"/>
      <c r="D24" s="124"/>
      <c r="E24" s="125"/>
    </row>
    <row r="25" spans="1:5">
      <c r="A25" s="123"/>
      <c r="B25" s="123"/>
      <c r="C25" s="123"/>
      <c r="D25" s="124"/>
      <c r="E25" s="125"/>
    </row>
    <row r="26" spans="1:5">
      <c r="A26" s="123"/>
      <c r="B26" s="123"/>
      <c r="C26" s="123"/>
      <c r="D26" s="124"/>
      <c r="E26" s="125"/>
    </row>
    <row r="27" spans="1:5">
      <c r="A27" s="123"/>
      <c r="B27" s="123"/>
      <c r="C27" s="123"/>
      <c r="D27" s="124"/>
      <c r="E27" s="125"/>
    </row>
    <row r="28" spans="1:5">
      <c r="A28" s="123"/>
      <c r="B28" s="123"/>
      <c r="C28" s="123"/>
      <c r="D28" s="124"/>
      <c r="E28" s="125"/>
    </row>
    <row r="29" spans="1:5">
      <c r="A29" s="123"/>
      <c r="B29" s="123"/>
      <c r="C29" s="123"/>
      <c r="D29" s="124"/>
      <c r="E29" s="125"/>
    </row>
    <row r="30" spans="1:5">
      <c r="A30" s="123"/>
      <c r="B30" s="123"/>
      <c r="C30" s="123"/>
      <c r="D30" s="124"/>
      <c r="E30" s="125"/>
    </row>
    <row r="31" spans="1:5">
      <c r="A31" s="123"/>
      <c r="B31" s="123"/>
      <c r="C31" s="123"/>
      <c r="D31" s="124"/>
      <c r="E31" s="125"/>
    </row>
    <row r="32" spans="1:5">
      <c r="A32" s="123"/>
      <c r="B32" s="123"/>
      <c r="C32" s="123"/>
      <c r="D32" s="124"/>
      <c r="E32" s="125"/>
    </row>
    <row r="33" spans="1:5">
      <c r="A33" s="123"/>
      <c r="B33" s="123"/>
      <c r="C33" s="123"/>
      <c r="D33" s="124"/>
      <c r="E33" s="125"/>
    </row>
    <row r="34" spans="1:5">
      <c r="A34" s="123"/>
      <c r="B34" s="123"/>
      <c r="C34" s="123"/>
      <c r="D34" s="124"/>
      <c r="E34" s="125"/>
    </row>
    <row r="36" spans="1:5">
      <c r="A36" s="2" t="s">
        <v>7</v>
      </c>
    </row>
    <row r="37" spans="1:5">
      <c r="A37" s="1" t="s">
        <v>413</v>
      </c>
    </row>
    <row r="38" spans="1:5">
      <c r="A38" s="1" t="s">
        <v>414</v>
      </c>
    </row>
    <row r="39" spans="1:5">
      <c r="A39" s="1" t="s">
        <v>415</v>
      </c>
    </row>
  </sheetData>
  <dataValidations count="2">
    <dataValidation type="list" allowBlank="1" showInputMessage="1" showErrorMessage="1" sqref="A4:A34" xr:uid="{00000000-0002-0000-0A00-000000000000}">
      <formula1>$H$2:$H$6</formula1>
    </dataValidation>
    <dataValidation type="list" allowBlank="1" showInputMessage="1" showErrorMessage="1" sqref="B4:B34" xr:uid="{00000000-0002-0000-0A00-000001000000}">
      <formula1>$J$2:$J$6</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sheetPr>
  <dimension ref="B1:I24"/>
  <sheetViews>
    <sheetView zoomScaleNormal="100" workbookViewId="0">
      <selection activeCell="B2" sqref="B2"/>
    </sheetView>
  </sheetViews>
  <sheetFormatPr defaultColWidth="8.85546875" defaultRowHeight="14.45"/>
  <cols>
    <col min="1" max="1" width="1.140625" customWidth="1"/>
    <col min="2" max="2" width="25.85546875" customWidth="1"/>
    <col min="3" max="3" width="19.5703125" customWidth="1"/>
    <col min="4" max="4" width="7.42578125" customWidth="1"/>
    <col min="8" max="8" width="14.42578125" customWidth="1"/>
    <col min="9" max="9" width="38.42578125" customWidth="1"/>
  </cols>
  <sheetData>
    <row r="1" spans="2:9" ht="15.6">
      <c r="B1" s="88" t="s">
        <v>41</v>
      </c>
      <c r="D1" s="128" t="s">
        <v>416</v>
      </c>
    </row>
    <row r="3" spans="2:9">
      <c r="B3" s="366" t="s">
        <v>417</v>
      </c>
      <c r="C3" s="366" t="s">
        <v>370</v>
      </c>
      <c r="D3" s="336" t="s">
        <v>418</v>
      </c>
      <c r="E3" s="336" t="s">
        <v>419</v>
      </c>
      <c r="F3" s="336" t="s">
        <v>420</v>
      </c>
      <c r="G3" s="336" t="s">
        <v>421</v>
      </c>
      <c r="H3" s="336" t="s">
        <v>422</v>
      </c>
      <c r="I3" s="367" t="s">
        <v>7</v>
      </c>
    </row>
    <row r="4" spans="2:9" ht="51" customHeight="1">
      <c r="B4" s="368"/>
      <c r="C4" s="368"/>
      <c r="D4" s="368"/>
      <c r="E4" s="368"/>
      <c r="F4" s="368"/>
      <c r="G4" s="368"/>
      <c r="H4" s="368"/>
      <c r="I4" s="368"/>
    </row>
    <row r="5" spans="2:9">
      <c r="B5" s="91"/>
      <c r="C5" s="91"/>
      <c r="D5" s="91"/>
      <c r="E5" s="91"/>
      <c r="F5" s="91"/>
      <c r="G5" s="91"/>
      <c r="H5" s="91"/>
      <c r="I5" s="91"/>
    </row>
    <row r="6" spans="2:9">
      <c r="B6" s="91"/>
      <c r="C6" s="91"/>
      <c r="D6" s="91"/>
      <c r="E6" s="91"/>
      <c r="F6" s="91"/>
      <c r="G6" s="91"/>
      <c r="H6" s="91"/>
      <c r="I6" s="91"/>
    </row>
    <row r="7" spans="2:9">
      <c r="B7" s="91"/>
      <c r="C7" s="91"/>
      <c r="D7" s="91"/>
      <c r="E7" s="91"/>
      <c r="F7" s="91"/>
      <c r="G7" s="91"/>
      <c r="H7" s="91"/>
      <c r="I7" s="91"/>
    </row>
    <row r="8" spans="2:9">
      <c r="B8" s="91"/>
      <c r="C8" s="91"/>
      <c r="D8" s="91"/>
      <c r="E8" s="91"/>
      <c r="F8" s="91"/>
      <c r="G8" s="91"/>
      <c r="H8" s="91"/>
      <c r="I8" s="91"/>
    </row>
    <row r="9" spans="2:9">
      <c r="B9" s="91"/>
      <c r="C9" s="91"/>
      <c r="D9" s="91"/>
      <c r="E9" s="91"/>
      <c r="F9" s="91"/>
      <c r="G9" s="91"/>
      <c r="H9" s="91"/>
      <c r="I9" s="91"/>
    </row>
    <row r="10" spans="2:9">
      <c r="B10" s="91"/>
      <c r="C10" s="91"/>
      <c r="D10" s="91"/>
      <c r="E10" s="91"/>
      <c r="F10" s="91"/>
      <c r="G10" s="91"/>
      <c r="H10" s="91"/>
      <c r="I10" s="91"/>
    </row>
    <row r="11" spans="2:9">
      <c r="B11" s="91"/>
      <c r="C11" s="91"/>
      <c r="D11" s="91"/>
      <c r="E11" s="91"/>
      <c r="F11" s="91"/>
      <c r="G11" s="91"/>
      <c r="H11" s="91"/>
      <c r="I11" s="91"/>
    </row>
    <row r="12" spans="2:9">
      <c r="B12" s="91"/>
      <c r="C12" s="91"/>
      <c r="D12" s="91"/>
      <c r="E12" s="91"/>
      <c r="F12" s="91"/>
      <c r="G12" s="91"/>
      <c r="H12" s="91"/>
      <c r="I12" s="91"/>
    </row>
    <row r="13" spans="2:9">
      <c r="B13" s="91"/>
      <c r="C13" s="91"/>
      <c r="D13" s="91"/>
      <c r="E13" s="91"/>
      <c r="F13" s="91"/>
      <c r="G13" s="91"/>
      <c r="H13" s="91"/>
      <c r="I13" s="91"/>
    </row>
    <row r="14" spans="2:9">
      <c r="B14" s="91"/>
      <c r="C14" s="91"/>
      <c r="D14" s="91"/>
      <c r="E14" s="91"/>
      <c r="F14" s="91"/>
      <c r="G14" s="91"/>
      <c r="H14" s="91"/>
      <c r="I14" s="91"/>
    </row>
    <row r="15" spans="2:9">
      <c r="B15" s="91"/>
      <c r="C15" s="91"/>
      <c r="D15" s="91"/>
      <c r="E15" s="91"/>
      <c r="F15" s="91"/>
      <c r="G15" s="91"/>
      <c r="H15" s="91"/>
      <c r="I15" s="91"/>
    </row>
    <row r="16" spans="2:9">
      <c r="B16" s="91"/>
      <c r="C16" s="91"/>
      <c r="D16" s="91"/>
      <c r="E16" s="91"/>
      <c r="F16" s="91"/>
      <c r="G16" s="91"/>
      <c r="H16" s="91"/>
      <c r="I16" s="91"/>
    </row>
    <row r="17" spans="2:9">
      <c r="B17" s="91"/>
      <c r="C17" s="91"/>
      <c r="D17" s="91"/>
      <c r="E17" s="91"/>
      <c r="F17" s="91"/>
      <c r="G17" s="91"/>
      <c r="H17" s="91"/>
      <c r="I17" s="91"/>
    </row>
    <row r="18" spans="2:9">
      <c r="B18" s="91"/>
      <c r="C18" s="91"/>
      <c r="D18" s="91"/>
      <c r="E18" s="91"/>
      <c r="F18" s="91"/>
      <c r="G18" s="91"/>
      <c r="H18" s="91"/>
      <c r="I18" s="91"/>
    </row>
    <row r="19" spans="2:9">
      <c r="B19" s="91"/>
      <c r="C19" s="91"/>
      <c r="D19" s="91"/>
      <c r="E19" s="91"/>
      <c r="F19" s="91"/>
      <c r="G19" s="91"/>
      <c r="H19" s="91"/>
      <c r="I19" s="91"/>
    </row>
    <row r="20" spans="2:9">
      <c r="B20" s="91"/>
      <c r="C20" s="91"/>
      <c r="D20" s="91"/>
      <c r="E20" s="91"/>
      <c r="F20" s="91"/>
      <c r="G20" s="91"/>
      <c r="H20" s="91"/>
      <c r="I20" s="91"/>
    </row>
    <row r="21" spans="2:9">
      <c r="B21" s="91"/>
      <c r="C21" s="91"/>
      <c r="D21" s="91"/>
      <c r="E21" s="91"/>
      <c r="F21" s="91"/>
      <c r="G21" s="91"/>
      <c r="H21" s="91"/>
      <c r="I21" s="91"/>
    </row>
    <row r="22" spans="2:9">
      <c r="B22" s="91"/>
      <c r="C22" s="91"/>
      <c r="D22" s="91"/>
      <c r="E22" s="91"/>
      <c r="F22" s="91"/>
      <c r="G22" s="91"/>
      <c r="H22" s="91"/>
      <c r="I22" s="91"/>
    </row>
    <row r="24" spans="2:9">
      <c r="B24" s="1" t="s">
        <v>423</v>
      </c>
    </row>
  </sheetData>
  <mergeCells count="8">
    <mergeCell ref="H3:H4"/>
    <mergeCell ref="I3:I4"/>
    <mergeCell ref="B3:B4"/>
    <mergeCell ref="C3:C4"/>
    <mergeCell ref="D3:D4"/>
    <mergeCell ref="E3:E4"/>
    <mergeCell ref="F3:F4"/>
    <mergeCell ref="G3:G4"/>
  </mergeCells>
  <pageMargins left="0.7" right="0.7" top="0.75" bottom="0.75" header="0.3" footer="0.3"/>
  <pageSetup paperSize="9" scale="6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sheetPr>
  <dimension ref="B1:D22"/>
  <sheetViews>
    <sheetView workbookViewId="0">
      <selection activeCell="B2" sqref="B2"/>
    </sheetView>
  </sheetViews>
  <sheetFormatPr defaultColWidth="8.85546875" defaultRowHeight="14.45"/>
  <cols>
    <col min="1" max="1" width="1.42578125" customWidth="1"/>
    <col min="2" max="2" width="20.5703125" customWidth="1"/>
    <col min="3" max="3" width="14.42578125" customWidth="1"/>
    <col min="4" max="4" width="47.85546875" customWidth="1"/>
  </cols>
  <sheetData>
    <row r="1" spans="2:4">
      <c r="B1" s="2" t="s">
        <v>424</v>
      </c>
    </row>
    <row r="3" spans="2:4">
      <c r="B3" s="1" t="s">
        <v>425</v>
      </c>
    </row>
    <row r="5" spans="2:4">
      <c r="B5" s="101" t="s">
        <v>426</v>
      </c>
      <c r="C5" s="101" t="s">
        <v>427</v>
      </c>
      <c r="D5" s="101" t="s">
        <v>428</v>
      </c>
    </row>
    <row r="6" spans="2:4">
      <c r="B6" s="102" t="s">
        <v>390</v>
      </c>
      <c r="C6" s="102" t="s">
        <v>429</v>
      </c>
      <c r="D6" s="102" t="s">
        <v>430</v>
      </c>
    </row>
    <row r="7" spans="2:4">
      <c r="B7" s="92"/>
      <c r="C7" s="92"/>
      <c r="D7" s="92"/>
    </row>
    <row r="8" spans="2:4">
      <c r="B8" s="92"/>
      <c r="C8" s="92"/>
      <c r="D8" s="92"/>
    </row>
    <row r="9" spans="2:4">
      <c r="B9" s="92"/>
      <c r="C9" s="92"/>
      <c r="D9" s="92"/>
    </row>
    <row r="10" spans="2:4">
      <c r="B10" s="92"/>
      <c r="C10" s="92"/>
      <c r="D10" s="92"/>
    </row>
    <row r="11" spans="2:4">
      <c r="B11" s="92"/>
      <c r="C11" s="92"/>
      <c r="D11" s="92"/>
    </row>
    <row r="12" spans="2:4">
      <c r="B12" s="92"/>
      <c r="C12" s="92"/>
      <c r="D12" s="92"/>
    </row>
    <row r="13" spans="2:4">
      <c r="B13" s="92"/>
      <c r="C13" s="92"/>
      <c r="D13" s="92"/>
    </row>
    <row r="14" spans="2:4">
      <c r="B14" s="92"/>
      <c r="C14" s="92"/>
      <c r="D14" s="92"/>
    </row>
    <row r="15" spans="2:4">
      <c r="B15" s="92"/>
      <c r="C15" s="92"/>
      <c r="D15" s="92"/>
    </row>
    <row r="16" spans="2:4">
      <c r="B16" s="92"/>
      <c r="C16" s="92"/>
      <c r="D16" s="92"/>
    </row>
    <row r="17" spans="2:4">
      <c r="B17" s="92"/>
      <c r="C17" s="92"/>
      <c r="D17" s="92"/>
    </row>
    <row r="18" spans="2:4">
      <c r="B18" s="92"/>
      <c r="C18" s="92"/>
      <c r="D18" s="92"/>
    </row>
    <row r="19" spans="2:4">
      <c r="B19" s="92"/>
      <c r="C19" s="92"/>
      <c r="D19" s="92"/>
    </row>
    <row r="20" spans="2:4">
      <c r="B20" s="92"/>
      <c r="C20" s="92"/>
      <c r="D20" s="92"/>
    </row>
    <row r="21" spans="2:4">
      <c r="B21" s="92"/>
      <c r="C21" s="92"/>
      <c r="D21" s="92"/>
    </row>
    <row r="22" spans="2:4">
      <c r="B22" s="92"/>
      <c r="C22" s="92"/>
      <c r="D22" s="92"/>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806000"/>
  </sheetPr>
  <dimension ref="B1:N33"/>
  <sheetViews>
    <sheetView zoomScaleNormal="100" workbookViewId="0">
      <selection activeCell="C2" sqref="C2"/>
    </sheetView>
  </sheetViews>
  <sheetFormatPr defaultColWidth="8.85546875" defaultRowHeight="14.45"/>
  <cols>
    <col min="1" max="1" width="0.85546875" customWidth="1"/>
    <col min="2" max="2" width="3.42578125" customWidth="1"/>
    <col min="3" max="3" width="19" customWidth="1"/>
    <col min="4" max="4" width="32.140625" customWidth="1"/>
    <col min="5" max="5" width="10.140625" bestFit="1" customWidth="1"/>
    <col min="6" max="6" width="13.5703125" customWidth="1"/>
    <col min="7" max="7" width="14" customWidth="1"/>
    <col min="8" max="8" width="17.5703125" bestFit="1" customWidth="1"/>
    <col min="9" max="9" width="15.85546875" bestFit="1" customWidth="1"/>
    <col min="10" max="10" width="13.5703125" customWidth="1"/>
    <col min="11" max="11" width="13.5703125" bestFit="1" customWidth="1"/>
    <col min="12" max="12" width="15.5703125" bestFit="1" customWidth="1"/>
    <col min="13" max="13" width="9.85546875" bestFit="1" customWidth="1"/>
    <col min="14" max="14" width="14.42578125" bestFit="1" customWidth="1"/>
  </cols>
  <sheetData>
    <row r="1" spans="2:14">
      <c r="B1" s="2" t="s">
        <v>431</v>
      </c>
      <c r="E1" s="128" t="s">
        <v>432</v>
      </c>
    </row>
    <row r="2" spans="2:14" ht="15.95" thickBot="1">
      <c r="C2" s="88"/>
      <c r="E2" s="128" t="s">
        <v>433</v>
      </c>
    </row>
    <row r="3" spans="2:14" ht="15" thickBot="1">
      <c r="B3" s="340" t="s">
        <v>434</v>
      </c>
      <c r="C3" s="356"/>
      <c r="D3" s="362"/>
      <c r="E3" s="362"/>
      <c r="F3" s="362"/>
      <c r="G3" s="362"/>
      <c r="H3" s="362"/>
      <c r="I3" s="362"/>
      <c r="J3" s="363"/>
      <c r="K3" s="337" t="s">
        <v>435</v>
      </c>
      <c r="L3" s="338"/>
      <c r="M3" s="339"/>
      <c r="N3" s="144" t="s">
        <v>436</v>
      </c>
    </row>
    <row r="4" spans="2:14" s="130" customFormat="1" ht="13.5" thickBot="1">
      <c r="B4" s="137" t="s">
        <v>217</v>
      </c>
      <c r="C4" s="143" t="s">
        <v>50</v>
      </c>
      <c r="D4" s="138" t="s">
        <v>437</v>
      </c>
      <c r="E4" s="136" t="s">
        <v>438</v>
      </c>
      <c r="F4" s="136" t="s">
        <v>439</v>
      </c>
      <c r="G4" s="136" t="s">
        <v>440</v>
      </c>
      <c r="H4" s="136" t="s">
        <v>441</v>
      </c>
      <c r="I4" s="136" t="s">
        <v>442</v>
      </c>
      <c r="J4" s="136" t="s">
        <v>443</v>
      </c>
      <c r="K4" s="135" t="s">
        <v>246</v>
      </c>
      <c r="L4" s="135" t="s">
        <v>444</v>
      </c>
      <c r="M4" s="135" t="s">
        <v>445</v>
      </c>
      <c r="N4" s="135" t="s">
        <v>446</v>
      </c>
    </row>
    <row r="5" spans="2:14" s="129" customFormat="1" ht="12.6">
      <c r="B5" s="133">
        <v>1</v>
      </c>
      <c r="C5" s="139"/>
      <c r="D5" s="139"/>
      <c r="E5" s="134"/>
      <c r="F5" s="134"/>
      <c r="G5" s="134"/>
      <c r="H5" s="134"/>
      <c r="I5" s="134"/>
      <c r="J5" s="134"/>
      <c r="K5" s="134"/>
      <c r="L5" s="134"/>
      <c r="M5" s="134"/>
      <c r="N5" s="134"/>
    </row>
    <row r="6" spans="2:14" s="129" customFormat="1" ht="12.6">
      <c r="B6" s="131">
        <f>+B5+1</f>
        <v>2</v>
      </c>
      <c r="C6" s="140"/>
      <c r="D6" s="140"/>
      <c r="E6" s="123"/>
      <c r="F6" s="123"/>
      <c r="G6" s="123"/>
      <c r="H6" s="123"/>
      <c r="I6" s="123"/>
      <c r="J6" s="123"/>
      <c r="K6" s="123"/>
      <c r="L6" s="123"/>
      <c r="M6" s="123"/>
      <c r="N6" s="123"/>
    </row>
    <row r="7" spans="2:14" s="129" customFormat="1" ht="12.6">
      <c r="B7" s="131">
        <f t="shared" ref="B7:B33" si="0">+B6+1</f>
        <v>3</v>
      </c>
      <c r="C7" s="140"/>
      <c r="D7" s="140"/>
      <c r="E7" s="123"/>
      <c r="F7" s="123"/>
      <c r="G7" s="123"/>
      <c r="H7" s="123"/>
      <c r="I7" s="123"/>
      <c r="J7" s="123"/>
      <c r="K7" s="123"/>
      <c r="L7" s="123"/>
      <c r="M7" s="123"/>
      <c r="N7" s="123"/>
    </row>
    <row r="8" spans="2:14" s="129" customFormat="1" ht="12.6">
      <c r="B8" s="131">
        <f t="shared" si="0"/>
        <v>4</v>
      </c>
      <c r="C8" s="140"/>
      <c r="D8" s="140"/>
      <c r="E8" s="123"/>
      <c r="F8" s="123"/>
      <c r="G8" s="123"/>
      <c r="H8" s="123"/>
      <c r="I8" s="123"/>
      <c r="J8" s="123"/>
      <c r="K8" s="123"/>
      <c r="L8" s="123"/>
      <c r="M8" s="123"/>
      <c r="N8" s="123"/>
    </row>
    <row r="9" spans="2:14" s="129" customFormat="1" ht="12.6">
      <c r="B9" s="131">
        <f t="shared" si="0"/>
        <v>5</v>
      </c>
      <c r="C9" s="140"/>
      <c r="D9" s="140"/>
      <c r="E9" s="123"/>
      <c r="F9" s="123"/>
      <c r="G9" s="123"/>
      <c r="H9" s="123"/>
      <c r="I9" s="123"/>
      <c r="J9" s="123"/>
      <c r="K9" s="123"/>
      <c r="L9" s="123"/>
      <c r="M9" s="123"/>
      <c r="N9" s="123"/>
    </row>
    <row r="10" spans="2:14" s="129" customFormat="1" ht="12.6">
      <c r="B10" s="131">
        <f t="shared" si="0"/>
        <v>6</v>
      </c>
      <c r="C10" s="140"/>
      <c r="D10" s="140"/>
      <c r="E10" s="123"/>
      <c r="F10" s="123"/>
      <c r="G10" s="123"/>
      <c r="H10" s="123"/>
      <c r="I10" s="123"/>
      <c r="J10" s="123"/>
      <c r="K10" s="123"/>
      <c r="L10" s="123"/>
      <c r="M10" s="123"/>
      <c r="N10" s="123"/>
    </row>
    <row r="11" spans="2:14" s="129" customFormat="1" ht="12.6">
      <c r="B11" s="131">
        <f t="shared" si="0"/>
        <v>7</v>
      </c>
      <c r="C11" s="140"/>
      <c r="D11" s="140"/>
      <c r="E11" s="123"/>
      <c r="F11" s="123"/>
      <c r="G11" s="123"/>
      <c r="H11" s="123"/>
      <c r="I11" s="123"/>
      <c r="J11" s="123"/>
      <c r="K11" s="123"/>
      <c r="L11" s="123"/>
      <c r="M11" s="123"/>
      <c r="N11" s="123"/>
    </row>
    <row r="12" spans="2:14" s="129" customFormat="1" ht="12.6">
      <c r="B12" s="131">
        <f t="shared" si="0"/>
        <v>8</v>
      </c>
      <c r="C12" s="140"/>
      <c r="D12" s="140"/>
      <c r="E12" s="123"/>
      <c r="F12" s="123"/>
      <c r="G12" s="123"/>
      <c r="H12" s="123"/>
      <c r="I12" s="123"/>
      <c r="J12" s="123"/>
      <c r="K12" s="123"/>
      <c r="L12" s="123"/>
      <c r="M12" s="123"/>
      <c r="N12" s="123"/>
    </row>
    <row r="13" spans="2:14" s="129" customFormat="1" ht="12.6">
      <c r="B13" s="131">
        <f t="shared" si="0"/>
        <v>9</v>
      </c>
      <c r="C13" s="140"/>
      <c r="D13" s="140"/>
      <c r="E13" s="123"/>
      <c r="F13" s="123"/>
      <c r="G13" s="123"/>
      <c r="H13" s="123"/>
      <c r="I13" s="123"/>
      <c r="J13" s="123"/>
      <c r="K13" s="123"/>
      <c r="L13" s="123"/>
      <c r="M13" s="123"/>
      <c r="N13" s="123"/>
    </row>
    <row r="14" spans="2:14" s="129" customFormat="1" ht="12.6">
      <c r="B14" s="131">
        <f t="shared" si="0"/>
        <v>10</v>
      </c>
      <c r="C14" s="140"/>
      <c r="D14" s="140"/>
      <c r="E14" s="123"/>
      <c r="F14" s="123"/>
      <c r="G14" s="123"/>
      <c r="H14" s="123"/>
      <c r="I14" s="123"/>
      <c r="J14" s="123"/>
      <c r="K14" s="123"/>
      <c r="L14" s="123"/>
      <c r="M14" s="123"/>
      <c r="N14" s="123"/>
    </row>
    <row r="15" spans="2:14" s="129" customFormat="1" ht="12.6">
      <c r="B15" s="131">
        <f t="shared" si="0"/>
        <v>11</v>
      </c>
      <c r="C15" s="140"/>
      <c r="D15" s="140"/>
      <c r="E15" s="123"/>
      <c r="F15" s="123"/>
      <c r="G15" s="123"/>
      <c r="H15" s="123"/>
      <c r="I15" s="123"/>
      <c r="J15" s="123"/>
      <c r="K15" s="123"/>
      <c r="L15" s="123"/>
      <c r="M15" s="123"/>
      <c r="N15" s="123"/>
    </row>
    <row r="16" spans="2:14" s="129" customFormat="1" ht="12.6">
      <c r="B16" s="131">
        <f t="shared" si="0"/>
        <v>12</v>
      </c>
      <c r="C16" s="140"/>
      <c r="D16" s="140"/>
      <c r="E16" s="123"/>
      <c r="F16" s="123"/>
      <c r="G16" s="123"/>
      <c r="H16" s="123"/>
      <c r="I16" s="123"/>
      <c r="J16" s="123"/>
      <c r="K16" s="123"/>
      <c r="L16" s="123"/>
      <c r="M16" s="123"/>
      <c r="N16" s="123"/>
    </row>
    <row r="17" spans="2:14" s="129" customFormat="1" ht="12.6">
      <c r="B17" s="131">
        <f t="shared" si="0"/>
        <v>13</v>
      </c>
      <c r="C17" s="140"/>
      <c r="D17" s="140"/>
      <c r="E17" s="123"/>
      <c r="F17" s="123"/>
      <c r="G17" s="123"/>
      <c r="H17" s="123"/>
      <c r="I17" s="123"/>
      <c r="J17" s="123"/>
      <c r="K17" s="123"/>
      <c r="L17" s="123"/>
      <c r="M17" s="123"/>
      <c r="N17" s="123"/>
    </row>
    <row r="18" spans="2:14" s="129" customFormat="1" ht="12.6">
      <c r="B18" s="131">
        <f t="shared" si="0"/>
        <v>14</v>
      </c>
      <c r="C18" s="140"/>
      <c r="D18" s="140"/>
      <c r="E18" s="123"/>
      <c r="F18" s="123"/>
      <c r="G18" s="123"/>
      <c r="H18" s="123"/>
      <c r="I18" s="123"/>
      <c r="J18" s="123"/>
      <c r="K18" s="123"/>
      <c r="L18" s="123"/>
      <c r="M18" s="123"/>
      <c r="N18" s="123"/>
    </row>
    <row r="19" spans="2:14" s="129" customFormat="1" ht="12.6">
      <c r="B19" s="131">
        <f t="shared" si="0"/>
        <v>15</v>
      </c>
      <c r="C19" s="140"/>
      <c r="D19" s="140"/>
      <c r="E19" s="123"/>
      <c r="F19" s="123"/>
      <c r="G19" s="123"/>
      <c r="H19" s="123"/>
      <c r="I19" s="123"/>
      <c r="J19" s="123"/>
      <c r="K19" s="123"/>
      <c r="L19" s="123"/>
      <c r="M19" s="123"/>
      <c r="N19" s="123"/>
    </row>
    <row r="20" spans="2:14" s="129" customFormat="1" ht="12.6">
      <c r="B20" s="131">
        <f t="shared" si="0"/>
        <v>16</v>
      </c>
      <c r="C20" s="140"/>
      <c r="D20" s="140"/>
      <c r="E20" s="123"/>
      <c r="F20" s="123"/>
      <c r="G20" s="123"/>
      <c r="H20" s="123"/>
      <c r="I20" s="123"/>
      <c r="J20" s="123"/>
      <c r="K20" s="123"/>
      <c r="L20" s="123"/>
      <c r="M20" s="123"/>
      <c r="N20" s="123"/>
    </row>
    <row r="21" spans="2:14" s="129" customFormat="1" ht="12.6">
      <c r="B21" s="131">
        <f t="shared" si="0"/>
        <v>17</v>
      </c>
      <c r="C21" s="140"/>
      <c r="D21" s="140"/>
      <c r="E21" s="123"/>
      <c r="F21" s="123"/>
      <c r="G21" s="123"/>
      <c r="H21" s="123"/>
      <c r="I21" s="123"/>
      <c r="J21" s="123"/>
      <c r="K21" s="123"/>
      <c r="L21" s="123"/>
      <c r="M21" s="123"/>
      <c r="N21" s="123"/>
    </row>
    <row r="22" spans="2:14" s="129" customFormat="1" ht="12.6">
      <c r="B22" s="131">
        <f t="shared" si="0"/>
        <v>18</v>
      </c>
      <c r="C22" s="140"/>
      <c r="D22" s="140"/>
      <c r="E22" s="123"/>
      <c r="F22" s="123"/>
      <c r="G22" s="123"/>
      <c r="H22" s="123"/>
      <c r="I22" s="123"/>
      <c r="J22" s="123"/>
      <c r="K22" s="123"/>
      <c r="L22" s="123"/>
      <c r="M22" s="123"/>
      <c r="N22" s="123"/>
    </row>
    <row r="23" spans="2:14" s="129" customFormat="1" ht="12.6">
      <c r="B23" s="131">
        <f t="shared" si="0"/>
        <v>19</v>
      </c>
      <c r="C23" s="140"/>
      <c r="D23" s="140"/>
      <c r="E23" s="123"/>
      <c r="F23" s="123"/>
      <c r="G23" s="123"/>
      <c r="H23" s="123"/>
      <c r="I23" s="123"/>
      <c r="J23" s="123"/>
      <c r="K23" s="123"/>
      <c r="L23" s="123"/>
      <c r="M23" s="123"/>
      <c r="N23" s="123"/>
    </row>
    <row r="24" spans="2:14" s="129" customFormat="1" ht="12.6">
      <c r="B24" s="131">
        <f t="shared" si="0"/>
        <v>20</v>
      </c>
      <c r="C24" s="140"/>
      <c r="D24" s="140"/>
      <c r="E24" s="123"/>
      <c r="F24" s="123"/>
      <c r="G24" s="123"/>
      <c r="H24" s="123"/>
      <c r="I24" s="123"/>
      <c r="J24" s="123"/>
      <c r="K24" s="123"/>
      <c r="L24" s="123"/>
      <c r="M24" s="123"/>
      <c r="N24" s="123"/>
    </row>
    <row r="25" spans="2:14" s="129" customFormat="1" ht="12.6">
      <c r="B25" s="131">
        <f t="shared" si="0"/>
        <v>21</v>
      </c>
      <c r="C25" s="140"/>
      <c r="D25" s="140"/>
      <c r="E25" s="123"/>
      <c r="F25" s="123"/>
      <c r="G25" s="123"/>
      <c r="H25" s="123"/>
      <c r="I25" s="123"/>
      <c r="J25" s="123"/>
      <c r="K25" s="123"/>
      <c r="L25" s="123"/>
      <c r="M25" s="123"/>
      <c r="N25" s="123"/>
    </row>
    <row r="26" spans="2:14" s="129" customFormat="1" ht="12.6">
      <c r="B26" s="131">
        <f t="shared" si="0"/>
        <v>22</v>
      </c>
      <c r="C26" s="140"/>
      <c r="D26" s="140"/>
      <c r="E26" s="123"/>
      <c r="F26" s="123"/>
      <c r="G26" s="123"/>
      <c r="H26" s="123"/>
      <c r="I26" s="123"/>
      <c r="J26" s="123"/>
      <c r="K26" s="123"/>
      <c r="L26" s="123"/>
      <c r="M26" s="123"/>
      <c r="N26" s="123"/>
    </row>
    <row r="27" spans="2:14" s="129" customFormat="1" ht="12.6">
      <c r="B27" s="131">
        <f t="shared" si="0"/>
        <v>23</v>
      </c>
      <c r="C27" s="140"/>
      <c r="D27" s="140"/>
      <c r="E27" s="123"/>
      <c r="F27" s="123"/>
      <c r="G27" s="123"/>
      <c r="H27" s="123"/>
      <c r="I27" s="123"/>
      <c r="J27" s="123"/>
      <c r="K27" s="123"/>
      <c r="L27" s="123"/>
      <c r="M27" s="123"/>
      <c r="N27" s="123"/>
    </row>
    <row r="28" spans="2:14" s="129" customFormat="1" ht="12.6">
      <c r="B28" s="131">
        <f t="shared" si="0"/>
        <v>24</v>
      </c>
      <c r="C28" s="140"/>
      <c r="D28" s="140"/>
      <c r="E28" s="123"/>
      <c r="F28" s="123"/>
      <c r="G28" s="123"/>
      <c r="H28" s="123"/>
      <c r="I28" s="123"/>
      <c r="J28" s="123"/>
      <c r="K28" s="123"/>
      <c r="L28" s="123"/>
      <c r="M28" s="123"/>
      <c r="N28" s="123"/>
    </row>
    <row r="29" spans="2:14">
      <c r="B29" s="131">
        <f t="shared" si="0"/>
        <v>25</v>
      </c>
      <c r="C29" s="141"/>
      <c r="D29" s="141"/>
      <c r="E29" s="91"/>
      <c r="F29" s="91"/>
      <c r="G29" s="91"/>
      <c r="H29" s="91"/>
      <c r="I29" s="91"/>
      <c r="J29" s="91"/>
      <c r="K29" s="91"/>
      <c r="L29" s="91"/>
      <c r="M29" s="91"/>
      <c r="N29" s="91"/>
    </row>
    <row r="30" spans="2:14">
      <c r="B30" s="131">
        <f t="shared" si="0"/>
        <v>26</v>
      </c>
      <c r="C30" s="141"/>
      <c r="D30" s="141"/>
      <c r="E30" s="91"/>
      <c r="F30" s="91"/>
      <c r="G30" s="91"/>
      <c r="H30" s="91"/>
      <c r="I30" s="91"/>
      <c r="J30" s="91"/>
      <c r="K30" s="91"/>
      <c r="L30" s="91"/>
      <c r="M30" s="91"/>
      <c r="N30" s="91"/>
    </row>
    <row r="31" spans="2:14">
      <c r="B31" s="131">
        <f t="shared" si="0"/>
        <v>27</v>
      </c>
      <c r="C31" s="141"/>
      <c r="D31" s="141"/>
      <c r="E31" s="91"/>
      <c r="F31" s="91"/>
      <c r="G31" s="91"/>
      <c r="H31" s="91"/>
      <c r="I31" s="91"/>
      <c r="J31" s="91"/>
      <c r="K31" s="91"/>
      <c r="L31" s="91"/>
      <c r="M31" s="91"/>
      <c r="N31" s="91"/>
    </row>
    <row r="32" spans="2:14">
      <c r="B32" s="131">
        <f t="shared" si="0"/>
        <v>28</v>
      </c>
      <c r="C32" s="141"/>
      <c r="D32" s="141"/>
      <c r="E32" s="91"/>
      <c r="F32" s="91"/>
      <c r="G32" s="91"/>
      <c r="H32" s="91"/>
      <c r="I32" s="91"/>
      <c r="J32" s="91"/>
      <c r="K32" s="91"/>
      <c r="L32" s="91"/>
      <c r="M32" s="91"/>
      <c r="N32" s="91"/>
    </row>
    <row r="33" spans="2:14" ht="15" thickBot="1">
      <c r="B33" s="131">
        <f t="shared" si="0"/>
        <v>29</v>
      </c>
      <c r="C33" s="142"/>
      <c r="D33" s="142"/>
      <c r="E33" s="132"/>
      <c r="F33" s="132"/>
      <c r="G33" s="132"/>
      <c r="H33" s="132"/>
      <c r="I33" s="132"/>
      <c r="J33" s="132"/>
      <c r="K33" s="132"/>
      <c r="L33" s="132"/>
      <c r="M33" s="132"/>
      <c r="N33" s="132"/>
    </row>
  </sheetData>
  <mergeCells count="2">
    <mergeCell ref="K3:M3"/>
    <mergeCell ref="B3:J3"/>
  </mergeCells>
  <pageMargins left="0.7" right="0.7" top="0.75" bottom="0.75" header="0.3" footer="0.3"/>
  <pageSetup paperSize="8"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749992370372631"/>
  </sheetPr>
  <dimension ref="B1:G37"/>
  <sheetViews>
    <sheetView zoomScaleNormal="100" workbookViewId="0">
      <selection activeCell="B37" sqref="B37"/>
    </sheetView>
  </sheetViews>
  <sheetFormatPr defaultColWidth="8.85546875" defaultRowHeight="14.1"/>
  <cols>
    <col min="1" max="1" width="0.85546875" style="1" customWidth="1"/>
    <col min="2" max="2" width="26.5703125" style="1" customWidth="1"/>
    <col min="3" max="3" width="25.42578125" style="1" customWidth="1"/>
    <col min="4" max="4" width="10.85546875" style="1" customWidth="1"/>
    <col min="5" max="5" width="10.5703125" style="1" customWidth="1"/>
    <col min="6" max="6" width="32" style="1" customWidth="1"/>
    <col min="7" max="7" width="36.5703125" style="1" customWidth="1"/>
    <col min="8" max="16384" width="8.85546875" style="1"/>
  </cols>
  <sheetData>
    <row r="1" spans="2:7">
      <c r="B1" s="2" t="s">
        <v>48</v>
      </c>
      <c r="C1" s="2"/>
    </row>
    <row r="2" spans="2:7" ht="14.45" thickBot="1"/>
    <row r="3" spans="2:7" ht="44.45" customHeight="1" thickBot="1">
      <c r="B3" s="224" t="s">
        <v>49</v>
      </c>
      <c r="C3" s="224" t="s">
        <v>50</v>
      </c>
      <c r="D3" s="260" t="s">
        <v>51</v>
      </c>
      <c r="E3" s="261"/>
      <c r="F3" s="225" t="s">
        <v>52</v>
      </c>
      <c r="G3" s="226" t="s">
        <v>53</v>
      </c>
    </row>
    <row r="4" spans="2:7">
      <c r="B4" s="345" t="s">
        <v>54</v>
      </c>
      <c r="C4" s="160"/>
      <c r="D4" s="161"/>
      <c r="E4" s="162"/>
      <c r="F4" s="160"/>
      <c r="G4" s="163"/>
    </row>
    <row r="5" spans="2:7">
      <c r="B5" s="346"/>
      <c r="C5" s="3"/>
      <c r="D5" s="154"/>
      <c r="E5" s="155"/>
      <c r="F5" s="3"/>
      <c r="G5" s="159"/>
    </row>
    <row r="6" spans="2:7">
      <c r="B6" s="346"/>
      <c r="C6" s="3"/>
      <c r="D6" s="154"/>
      <c r="E6" s="155"/>
      <c r="F6" s="3"/>
      <c r="G6" s="159"/>
    </row>
    <row r="7" spans="2:7">
      <c r="B7" s="346"/>
      <c r="C7" s="3"/>
      <c r="D7" s="154"/>
      <c r="E7" s="155"/>
      <c r="F7" s="3"/>
      <c r="G7" s="159"/>
    </row>
    <row r="8" spans="2:7">
      <c r="B8" s="346"/>
      <c r="C8" s="3"/>
      <c r="D8" s="154"/>
      <c r="E8" s="155"/>
      <c r="F8" s="3"/>
      <c r="G8" s="159"/>
    </row>
    <row r="9" spans="2:7">
      <c r="B9" s="346"/>
      <c r="C9" s="3"/>
      <c r="D9" s="154"/>
      <c r="E9" s="155"/>
      <c r="F9" s="3"/>
      <c r="G9" s="159"/>
    </row>
    <row r="10" spans="2:7">
      <c r="B10" s="347"/>
      <c r="C10" s="3"/>
      <c r="D10" s="154"/>
      <c r="E10" s="155"/>
      <c r="F10" s="3"/>
      <c r="G10" s="159"/>
    </row>
    <row r="11" spans="2:7">
      <c r="B11" s="348" t="s">
        <v>55</v>
      </c>
      <c r="C11" s="3"/>
      <c r="D11" s="154"/>
      <c r="E11" s="155"/>
      <c r="F11" s="3"/>
      <c r="G11" s="159"/>
    </row>
    <row r="12" spans="2:7">
      <c r="B12" s="346"/>
      <c r="C12" s="3"/>
      <c r="D12" s="154"/>
      <c r="E12" s="155"/>
      <c r="F12" s="3"/>
      <c r="G12" s="159"/>
    </row>
    <row r="13" spans="2:7">
      <c r="B13" s="347"/>
      <c r="C13" s="3"/>
      <c r="D13" s="154"/>
      <c r="E13" s="155"/>
      <c r="F13" s="3"/>
      <c r="G13" s="159"/>
    </row>
    <row r="14" spans="2:7" ht="14.45" customHeight="1">
      <c r="B14" s="348" t="s">
        <v>56</v>
      </c>
      <c r="C14" s="3"/>
      <c r="D14" s="154"/>
      <c r="E14" s="155"/>
      <c r="F14" s="3"/>
      <c r="G14" s="159"/>
    </row>
    <row r="15" spans="2:7">
      <c r="B15" s="346"/>
      <c r="C15" s="3"/>
      <c r="D15" s="154"/>
      <c r="E15" s="155"/>
      <c r="F15" s="3"/>
      <c r="G15" s="159"/>
    </row>
    <row r="16" spans="2:7">
      <c r="B16" s="347"/>
      <c r="C16" s="3"/>
      <c r="D16" s="154"/>
      <c r="E16" s="155"/>
      <c r="F16" s="3"/>
      <c r="G16" s="159"/>
    </row>
    <row r="17" spans="2:7">
      <c r="B17" s="348" t="s">
        <v>57</v>
      </c>
      <c r="C17" s="3"/>
      <c r="D17" s="154"/>
      <c r="E17" s="155"/>
      <c r="F17" s="3"/>
      <c r="G17" s="159"/>
    </row>
    <row r="18" spans="2:7">
      <c r="B18" s="346"/>
      <c r="C18" s="3"/>
      <c r="D18" s="154"/>
      <c r="E18" s="155"/>
      <c r="F18" s="3"/>
      <c r="G18" s="159"/>
    </row>
    <row r="19" spans="2:7">
      <c r="B19" s="347"/>
      <c r="C19" s="3"/>
      <c r="D19" s="154"/>
      <c r="E19" s="155"/>
      <c r="F19" s="3"/>
      <c r="G19" s="159"/>
    </row>
    <row r="20" spans="2:7">
      <c r="B20" s="277" t="s">
        <v>58</v>
      </c>
      <c r="C20" s="3"/>
      <c r="D20" s="154"/>
      <c r="E20" s="155"/>
      <c r="F20" s="3"/>
      <c r="G20" s="159"/>
    </row>
    <row r="21" spans="2:7">
      <c r="B21" s="346"/>
      <c r="C21" s="3"/>
      <c r="D21" s="154"/>
      <c r="E21" s="155"/>
      <c r="F21" s="3"/>
      <c r="G21" s="159"/>
    </row>
    <row r="22" spans="2:7" ht="14.45" thickBot="1">
      <c r="B22" s="349"/>
      <c r="C22" s="153"/>
      <c r="D22" s="156"/>
      <c r="E22" s="157"/>
      <c r="F22" s="153"/>
      <c r="G22" s="159"/>
    </row>
    <row r="24" spans="2:7" ht="14.45" thickBot="1">
      <c r="B24" s="2" t="s">
        <v>59</v>
      </c>
      <c r="C24" s="2"/>
    </row>
    <row r="25" spans="2:7">
      <c r="B25" s="268"/>
      <c r="C25" s="269"/>
      <c r="D25" s="269"/>
      <c r="E25" s="269"/>
      <c r="F25" s="269"/>
      <c r="G25" s="270"/>
    </row>
    <row r="26" spans="2:7">
      <c r="B26" s="271"/>
      <c r="C26" s="272"/>
      <c r="D26" s="272"/>
      <c r="E26" s="272"/>
      <c r="F26" s="272"/>
      <c r="G26" s="273"/>
    </row>
    <row r="27" spans="2:7" ht="14.45" thickBot="1">
      <c r="B27" s="274"/>
      <c r="C27" s="275"/>
      <c r="D27" s="275"/>
      <c r="E27" s="275"/>
      <c r="F27" s="275"/>
      <c r="G27" s="276"/>
    </row>
    <row r="28" spans="2:7" ht="14.45">
      <c r="B28" s="158"/>
      <c r="C28" s="158"/>
      <c r="D28" s="158"/>
      <c r="E28" s="158"/>
      <c r="F28" s="158"/>
      <c r="G28" s="158"/>
    </row>
    <row r="29" spans="2:7" ht="14.45" thickBot="1">
      <c r="B29" s="2" t="s">
        <v>60</v>
      </c>
      <c r="C29" s="2"/>
    </row>
    <row r="30" spans="2:7" ht="29.1" thickBot="1">
      <c r="B30" s="227" t="s">
        <v>61</v>
      </c>
      <c r="C30" s="228" t="s">
        <v>62</v>
      </c>
      <c r="D30" s="262" t="s">
        <v>63</v>
      </c>
      <c r="E30" s="263"/>
      <c r="F30" s="264"/>
      <c r="G30" s="2"/>
    </row>
    <row r="31" spans="2:7" ht="14.45">
      <c r="B31" s="160" t="s">
        <v>64</v>
      </c>
      <c r="C31" s="160"/>
      <c r="D31" s="265"/>
      <c r="E31" s="266"/>
      <c r="F31" s="267"/>
    </row>
    <row r="32" spans="2:7" ht="14.45">
      <c r="B32" s="235" t="s">
        <v>65</v>
      </c>
      <c r="C32" s="3"/>
      <c r="D32" s="254"/>
      <c r="E32" s="255"/>
      <c r="F32" s="256"/>
    </row>
    <row r="33" spans="2:6" ht="14.45">
      <c r="B33" s="235" t="s">
        <v>65</v>
      </c>
      <c r="C33" s="3"/>
      <c r="D33" s="254"/>
      <c r="E33" s="255"/>
      <c r="F33" s="256"/>
    </row>
    <row r="34" spans="2:6" ht="14.45">
      <c r="B34" s="235" t="s">
        <v>65</v>
      </c>
      <c r="C34" s="3"/>
      <c r="D34" s="254"/>
      <c r="E34" s="255"/>
      <c r="F34" s="256"/>
    </row>
    <row r="35" spans="2:6" ht="15" thickBot="1">
      <c r="B35" s="236" t="s">
        <v>65</v>
      </c>
      <c r="C35" s="153"/>
      <c r="D35" s="257"/>
      <c r="E35" s="258"/>
      <c r="F35" s="259"/>
    </row>
    <row r="37" spans="2:6">
      <c r="B37" s="2" t="s">
        <v>66</v>
      </c>
    </row>
  </sheetData>
  <mergeCells count="13">
    <mergeCell ref="D33:F33"/>
    <mergeCell ref="D34:F34"/>
    <mergeCell ref="D35:F35"/>
    <mergeCell ref="D3:E3"/>
    <mergeCell ref="D30:F30"/>
    <mergeCell ref="D31:F31"/>
    <mergeCell ref="D32:F32"/>
    <mergeCell ref="B25:G27"/>
    <mergeCell ref="B4:B10"/>
    <mergeCell ref="B11:B13"/>
    <mergeCell ref="B14:B16"/>
    <mergeCell ref="B17:B19"/>
    <mergeCell ref="B20:B22"/>
  </mergeCells>
  <pageMargins left="0.7" right="0.7" top="0.75" bottom="0.75" header="0.3" footer="0.3"/>
  <pageSetup paperSize="9"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B1:H35"/>
  <sheetViews>
    <sheetView zoomScaleNormal="100" workbookViewId="0">
      <selection activeCell="I6" sqref="I6"/>
    </sheetView>
  </sheetViews>
  <sheetFormatPr defaultColWidth="8.85546875" defaultRowHeight="14.45"/>
  <cols>
    <col min="1" max="1" width="0.5703125" style="145" customWidth="1"/>
    <col min="2" max="2" width="27.85546875" style="145" customWidth="1"/>
    <col min="3" max="3" width="13.42578125" style="145" customWidth="1"/>
    <col min="4" max="4" width="41.85546875" style="145" customWidth="1"/>
    <col min="5" max="5" width="44.5703125" style="145" customWidth="1"/>
    <col min="6" max="6" width="41.5703125" style="145" customWidth="1"/>
    <col min="7" max="7" width="31.85546875" style="145" customWidth="1"/>
    <col min="8" max="8" width="15.140625" style="145" customWidth="1"/>
    <col min="9" max="16384" width="8.85546875" style="145"/>
  </cols>
  <sheetData>
    <row r="1" spans="2:8">
      <c r="B1" s="207" t="s">
        <v>67</v>
      </c>
      <c r="H1" s="216" t="s">
        <v>68</v>
      </c>
    </row>
    <row r="2" spans="2:8">
      <c r="H2" s="216" t="s">
        <v>69</v>
      </c>
    </row>
    <row r="3" spans="2:8" ht="15" thickBot="1">
      <c r="B3" s="207" t="s">
        <v>70</v>
      </c>
      <c r="H3" s="216" t="s">
        <v>71</v>
      </c>
    </row>
    <row r="4" spans="2:8" s="146" customFormat="1" ht="21" customHeight="1" thickBot="1">
      <c r="B4" s="218" t="s">
        <v>72</v>
      </c>
      <c r="C4" s="220"/>
      <c r="D4" s="221" t="s">
        <v>73</v>
      </c>
      <c r="E4" s="221" t="s">
        <v>74</v>
      </c>
      <c r="H4" s="216" t="s">
        <v>75</v>
      </c>
    </row>
    <row r="5" spans="2:8" ht="160.69999999999999" customHeight="1" thickBot="1">
      <c r="B5" s="219" t="s">
        <v>76</v>
      </c>
      <c r="C5" s="220"/>
      <c r="D5" s="208"/>
      <c r="E5" s="208"/>
      <c r="F5" s="206"/>
    </row>
    <row r="6" spans="2:8" ht="15" thickBot="1"/>
    <row r="7" spans="2:8" s="146" customFormat="1" ht="15" thickBot="1">
      <c r="B7" s="278" t="s">
        <v>77</v>
      </c>
      <c r="C7" s="279"/>
      <c r="D7" s="221">
        <v>2023</v>
      </c>
      <c r="E7" s="221">
        <v>2024</v>
      </c>
      <c r="F7" s="221">
        <v>2025</v>
      </c>
    </row>
    <row r="8" spans="2:8" s="146" customFormat="1">
      <c r="B8" s="280"/>
      <c r="C8" s="281"/>
      <c r="D8" s="213"/>
      <c r="E8" s="213"/>
      <c r="F8" s="214"/>
    </row>
    <row r="9" spans="2:8" s="146" customFormat="1">
      <c r="B9" s="280"/>
      <c r="C9" s="281"/>
      <c r="D9" s="209"/>
      <c r="E9" s="209"/>
      <c r="F9" s="210"/>
    </row>
    <row r="10" spans="2:8" s="146" customFormat="1">
      <c r="B10" s="280"/>
      <c r="C10" s="281"/>
      <c r="D10" s="209"/>
      <c r="E10" s="209"/>
      <c r="F10" s="210"/>
    </row>
    <row r="11" spans="2:8" s="146" customFormat="1">
      <c r="B11" s="280"/>
      <c r="C11" s="281"/>
      <c r="D11" s="209"/>
      <c r="E11" s="209"/>
      <c r="F11" s="210"/>
    </row>
    <row r="12" spans="2:8" s="146" customFormat="1">
      <c r="B12" s="280"/>
      <c r="C12" s="281"/>
      <c r="D12" s="209"/>
      <c r="E12" s="209"/>
      <c r="F12" s="210"/>
    </row>
    <row r="13" spans="2:8" s="146" customFormat="1">
      <c r="B13" s="280"/>
      <c r="C13" s="281"/>
      <c r="D13" s="209"/>
      <c r="E13" s="209"/>
      <c r="F13" s="210"/>
    </row>
    <row r="14" spans="2:8" s="146" customFormat="1">
      <c r="B14" s="280"/>
      <c r="C14" s="281"/>
      <c r="D14" s="209"/>
      <c r="E14" s="209"/>
      <c r="F14" s="210"/>
    </row>
    <row r="15" spans="2:8" s="146" customFormat="1">
      <c r="B15" s="280"/>
      <c r="C15" s="281"/>
      <c r="D15" s="209"/>
      <c r="E15" s="209"/>
      <c r="F15" s="210"/>
    </row>
    <row r="16" spans="2:8" s="146" customFormat="1">
      <c r="B16" s="280"/>
      <c r="C16" s="281"/>
      <c r="D16" s="209"/>
      <c r="E16" s="209"/>
      <c r="F16" s="210"/>
    </row>
    <row r="17" spans="2:6" s="146" customFormat="1">
      <c r="B17" s="280"/>
      <c r="C17" s="281"/>
      <c r="D17" s="209"/>
      <c r="E17" s="209"/>
      <c r="F17" s="210"/>
    </row>
    <row r="18" spans="2:6" s="146" customFormat="1">
      <c r="B18" s="280"/>
      <c r="C18" s="281"/>
      <c r="D18" s="209"/>
      <c r="E18" s="209"/>
      <c r="F18" s="210"/>
    </row>
    <row r="19" spans="2:6" s="146" customFormat="1">
      <c r="B19" s="280"/>
      <c r="C19" s="281"/>
      <c r="D19" s="209"/>
      <c r="E19" s="209"/>
      <c r="F19" s="210"/>
    </row>
    <row r="20" spans="2:6" s="146" customFormat="1">
      <c r="B20" s="280"/>
      <c r="C20" s="281"/>
      <c r="D20" s="209"/>
      <c r="E20" s="209"/>
      <c r="F20" s="210"/>
    </row>
    <row r="21" spans="2:6" s="146" customFormat="1">
      <c r="B21" s="280"/>
      <c r="C21" s="281"/>
      <c r="D21" s="209"/>
      <c r="E21" s="209"/>
      <c r="F21" s="210"/>
    </row>
    <row r="22" spans="2:6" s="146" customFormat="1">
      <c r="B22" s="280"/>
      <c r="C22" s="281"/>
      <c r="D22" s="209"/>
      <c r="E22" s="209"/>
      <c r="F22" s="210"/>
    </row>
    <row r="23" spans="2:6" s="146" customFormat="1">
      <c r="B23" s="280"/>
      <c r="C23" s="281"/>
      <c r="D23" s="209"/>
      <c r="E23" s="209"/>
      <c r="F23" s="210"/>
    </row>
    <row r="24" spans="2:6" s="146" customFormat="1">
      <c r="B24" s="280"/>
      <c r="C24" s="281"/>
      <c r="D24" s="209"/>
      <c r="E24" s="209"/>
      <c r="F24" s="210"/>
    </row>
    <row r="25" spans="2:6" s="146" customFormat="1">
      <c r="B25" s="280"/>
      <c r="C25" s="281"/>
      <c r="D25" s="209"/>
      <c r="E25" s="209"/>
      <c r="F25" s="210"/>
    </row>
    <row r="26" spans="2:6" s="146" customFormat="1">
      <c r="B26" s="280"/>
      <c r="C26" s="281"/>
      <c r="D26" s="209"/>
      <c r="E26" s="209"/>
      <c r="F26" s="210"/>
    </row>
    <row r="27" spans="2:6" s="146" customFormat="1">
      <c r="B27" s="280"/>
      <c r="C27" s="281"/>
      <c r="D27" s="209"/>
      <c r="E27" s="209"/>
      <c r="F27" s="210"/>
    </row>
    <row r="28" spans="2:6" s="146" customFormat="1">
      <c r="B28" s="280"/>
      <c r="C28" s="281"/>
      <c r="D28" s="209"/>
      <c r="E28" s="209"/>
      <c r="F28" s="210"/>
    </row>
    <row r="29" spans="2:6" s="146" customFormat="1" ht="15" thickBot="1">
      <c r="B29" s="282"/>
      <c r="C29" s="283"/>
      <c r="D29" s="211"/>
      <c r="E29" s="211"/>
      <c r="F29" s="212"/>
    </row>
    <row r="30" spans="2:6">
      <c r="B30" s="284"/>
      <c r="C30" s="285"/>
      <c r="F30" s="206"/>
    </row>
    <row r="31" spans="2:6">
      <c r="B31" s="146" t="s">
        <v>78</v>
      </c>
      <c r="C31" s="217"/>
      <c r="D31" s="215" t="s">
        <v>79</v>
      </c>
    </row>
    <row r="33" spans="2:7" ht="15" thickBot="1">
      <c r="B33" s="207" t="s">
        <v>80</v>
      </c>
      <c r="D33" s="215" t="s">
        <v>81</v>
      </c>
    </row>
    <row r="34" spans="2:7" s="146" customFormat="1" ht="15" thickBot="1">
      <c r="B34" s="221" t="s">
        <v>82</v>
      </c>
      <c r="C34" s="286" t="s">
        <v>83</v>
      </c>
      <c r="D34" s="287"/>
      <c r="E34" s="221" t="s">
        <v>84</v>
      </c>
      <c r="F34" s="221" t="s">
        <v>85</v>
      </c>
      <c r="G34" s="221" t="s">
        <v>86</v>
      </c>
    </row>
    <row r="35" spans="2:7" ht="339" customHeight="1" thickBot="1">
      <c r="B35" s="222"/>
      <c r="C35" s="288"/>
      <c r="D35" s="289"/>
      <c r="E35" s="223"/>
      <c r="F35" s="223"/>
      <c r="G35" s="223"/>
    </row>
  </sheetData>
  <mergeCells count="26">
    <mergeCell ref="B20:C20"/>
    <mergeCell ref="C34:D34"/>
    <mergeCell ref="C35:D35"/>
    <mergeCell ref="B13:C13"/>
    <mergeCell ref="B14:C14"/>
    <mergeCell ref="B15:C15"/>
    <mergeCell ref="B16:C16"/>
    <mergeCell ref="B21:C21"/>
    <mergeCell ref="B22:C22"/>
    <mergeCell ref="B23:C23"/>
    <mergeCell ref="B7:C7"/>
    <mergeCell ref="B27:C27"/>
    <mergeCell ref="B28:C28"/>
    <mergeCell ref="B29:C29"/>
    <mergeCell ref="B30:C30"/>
    <mergeCell ref="B8:C8"/>
    <mergeCell ref="B26:C26"/>
    <mergeCell ref="B9:C9"/>
    <mergeCell ref="B24:C24"/>
    <mergeCell ref="B25:C25"/>
    <mergeCell ref="B10:C10"/>
    <mergeCell ref="B11:C11"/>
    <mergeCell ref="B12:C12"/>
    <mergeCell ref="B17:C17"/>
    <mergeCell ref="B18:C18"/>
    <mergeCell ref="B19:C19"/>
  </mergeCells>
  <dataValidations count="1">
    <dataValidation type="list" allowBlank="1" showInputMessage="1" showErrorMessage="1" sqref="C5" xr:uid="{00000000-0002-0000-0200-000000000000}">
      <formula1>$H$1:$H$4</formula1>
    </dataValidation>
  </dataValidations>
  <pageMargins left="0.7" right="0.7" top="0.75" bottom="0.75" header="0.3" footer="0.3"/>
  <pageSetup paperSize="9" scale="65" orientation="landscape" r:id="rId1"/>
  <rowBreaks count="1" manualBreakCount="1">
    <brk id="3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'HR Info'!$E$1:$E$2</xm:f>
          </x14:formula1>
          <xm:sqref>C31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B1:V48"/>
  <sheetViews>
    <sheetView tabSelected="1" zoomScaleNormal="100" workbookViewId="0">
      <selection activeCell="C20" sqref="C20:V21"/>
    </sheetView>
  </sheetViews>
  <sheetFormatPr defaultColWidth="8.85546875" defaultRowHeight="14.1"/>
  <cols>
    <col min="1" max="1" width="0.5703125" style="1" customWidth="1"/>
    <col min="2" max="2" width="16" style="1" customWidth="1"/>
    <col min="3" max="3" width="5.42578125" style="1" bestFit="1" customWidth="1"/>
    <col min="4" max="4" width="8.5703125" style="1" bestFit="1" customWidth="1"/>
    <col min="5" max="5" width="8.140625" style="1" customWidth="1"/>
    <col min="6" max="6" width="9.5703125" style="1" bestFit="1" customWidth="1"/>
    <col min="7" max="7" width="6.140625" style="1" customWidth="1"/>
    <col min="8" max="8" width="8" style="1" customWidth="1"/>
    <col min="9" max="9" width="7.85546875" style="1" customWidth="1"/>
    <col min="10" max="11" width="8.42578125" style="1" customWidth="1"/>
    <col min="12" max="12" width="7.140625" style="1" bestFit="1" customWidth="1"/>
    <col min="13" max="13" width="7.42578125" style="1" bestFit="1" customWidth="1"/>
    <col min="14" max="14" width="7.85546875" style="1" bestFit="1" customWidth="1"/>
    <col min="15" max="15" width="5.140625" style="1" bestFit="1" customWidth="1"/>
    <col min="16" max="16" width="7.140625" style="1" bestFit="1" customWidth="1"/>
    <col min="17" max="17" width="7.42578125" style="1" bestFit="1" customWidth="1"/>
    <col min="18" max="18" width="7.85546875" style="1" bestFit="1" customWidth="1"/>
    <col min="19" max="19" width="5.140625" style="1" bestFit="1" customWidth="1"/>
    <col min="20" max="20" width="7.85546875" style="1" bestFit="1" customWidth="1"/>
    <col min="21" max="21" width="8" style="1" bestFit="1" customWidth="1"/>
    <col min="22" max="22" width="8.42578125" style="1" bestFit="1" customWidth="1"/>
    <col min="23" max="16384" width="8.85546875" style="1"/>
  </cols>
  <sheetData>
    <row r="1" spans="2:22" ht="15" thickBot="1">
      <c r="B1" s="2" t="s">
        <v>87</v>
      </c>
      <c r="C1" s="2"/>
      <c r="G1" s="182" t="s">
        <v>88</v>
      </c>
      <c r="H1" s="350"/>
      <c r="I1" s="351"/>
      <c r="J1" s="352"/>
    </row>
    <row r="2" spans="2:22" ht="15">
      <c r="B2" s="2"/>
      <c r="C2" s="2"/>
    </row>
    <row r="3" spans="2:22" ht="15">
      <c r="B3" s="6" t="s">
        <v>89</v>
      </c>
      <c r="C3" s="298" t="s">
        <v>90</v>
      </c>
      <c r="D3" s="353"/>
      <c r="E3" s="353"/>
      <c r="F3" s="354"/>
      <c r="G3" s="290" t="s">
        <v>91</v>
      </c>
      <c r="H3" s="341"/>
      <c r="I3" s="341"/>
      <c r="J3" s="342"/>
      <c r="K3" s="291" t="s">
        <v>92</v>
      </c>
      <c r="L3" s="343"/>
      <c r="M3" s="343"/>
      <c r="N3" s="344"/>
      <c r="O3" s="290" t="s">
        <v>93</v>
      </c>
      <c r="P3" s="341"/>
      <c r="Q3" s="341"/>
      <c r="R3" s="342"/>
      <c r="S3" s="295" t="s">
        <v>94</v>
      </c>
      <c r="T3" s="296"/>
      <c r="U3" s="296"/>
      <c r="V3" s="297"/>
    </row>
    <row r="4" spans="2:22" ht="15">
      <c r="B4" s="7" t="s">
        <v>95</v>
      </c>
      <c r="C4" s="9" t="s">
        <v>96</v>
      </c>
      <c r="D4" s="10">
        <v>44105</v>
      </c>
      <c r="E4" s="10">
        <v>44197</v>
      </c>
      <c r="F4" s="11">
        <v>44317</v>
      </c>
      <c r="G4" s="12" t="s">
        <v>97</v>
      </c>
      <c r="H4" s="13">
        <v>44470</v>
      </c>
      <c r="I4" s="14">
        <v>44562</v>
      </c>
      <c r="J4" s="15">
        <v>44682</v>
      </c>
      <c r="K4" s="16" t="s">
        <v>97</v>
      </c>
      <c r="L4" s="17">
        <v>44835</v>
      </c>
      <c r="M4" s="18">
        <v>44927</v>
      </c>
      <c r="N4" s="19">
        <v>45047</v>
      </c>
      <c r="O4" s="12" t="s">
        <v>97</v>
      </c>
      <c r="P4" s="13">
        <v>45200</v>
      </c>
      <c r="Q4" s="14">
        <v>45292</v>
      </c>
      <c r="R4" s="15">
        <v>45413</v>
      </c>
      <c r="S4" s="16" t="s">
        <v>97</v>
      </c>
      <c r="T4" s="17">
        <v>45566</v>
      </c>
      <c r="U4" s="18">
        <v>45658</v>
      </c>
      <c r="V4" s="19">
        <v>45802</v>
      </c>
    </row>
    <row r="5" spans="2:22">
      <c r="B5" s="8" t="s">
        <v>98</v>
      </c>
      <c r="C5" s="20"/>
      <c r="D5" s="21"/>
      <c r="E5" s="21"/>
      <c r="F5" s="108"/>
      <c r="G5" s="22"/>
      <c r="H5" s="23"/>
      <c r="I5" s="24"/>
      <c r="J5" s="25"/>
      <c r="K5" s="26"/>
      <c r="L5" s="27"/>
      <c r="M5" s="28"/>
      <c r="N5" s="29"/>
      <c r="O5" s="22"/>
      <c r="P5" s="23"/>
      <c r="Q5" s="24"/>
      <c r="R5" s="25"/>
      <c r="S5" s="26"/>
      <c r="T5" s="27"/>
      <c r="U5" s="28"/>
      <c r="V5" s="29"/>
    </row>
    <row r="6" spans="2:22" ht="14.45" thickBot="1">
      <c r="B6" s="30" t="s">
        <v>99</v>
      </c>
      <c r="C6" s="31"/>
      <c r="D6" s="32"/>
      <c r="E6" s="32"/>
      <c r="F6" s="109"/>
      <c r="G6" s="33"/>
      <c r="H6" s="34"/>
      <c r="I6" s="35"/>
      <c r="J6" s="36"/>
      <c r="K6" s="37"/>
      <c r="L6" s="38"/>
      <c r="M6" s="39"/>
      <c r="N6" s="40"/>
      <c r="O6" s="33"/>
      <c r="P6" s="34"/>
      <c r="Q6" s="35" t="s">
        <v>96</v>
      </c>
      <c r="R6" s="36"/>
      <c r="S6" s="37"/>
      <c r="T6" s="38"/>
      <c r="U6" s="39"/>
      <c r="V6" s="40"/>
    </row>
    <row r="7" spans="2:22" ht="14.45" thickBot="1">
      <c r="B7" s="41" t="s">
        <v>100</v>
      </c>
      <c r="C7" s="42">
        <f>SUM(C5:C6)</f>
        <v>0</v>
      </c>
      <c r="D7" s="43">
        <f>SUM(D5:D6)</f>
        <v>0</v>
      </c>
      <c r="E7" s="43">
        <f>SUM(E5:E6)</f>
        <v>0</v>
      </c>
      <c r="F7" s="110">
        <f>SUM(F6)</f>
        <v>0</v>
      </c>
      <c r="G7" s="44">
        <f>SUM(G5:G6)</f>
        <v>0</v>
      </c>
      <c r="H7" s="45">
        <f t="shared" ref="H7:N7" si="0">SUM(H5:H6)</f>
        <v>0</v>
      </c>
      <c r="I7" s="46">
        <f t="shared" si="0"/>
        <v>0</v>
      </c>
      <c r="J7" s="47">
        <f t="shared" si="0"/>
        <v>0</v>
      </c>
      <c r="K7" s="48">
        <f>SUM(K5:K6)</f>
        <v>0</v>
      </c>
      <c r="L7" s="49">
        <f t="shared" si="0"/>
        <v>0</v>
      </c>
      <c r="M7" s="50" t="s">
        <v>96</v>
      </c>
      <c r="N7" s="51">
        <f t="shared" si="0"/>
        <v>0</v>
      </c>
      <c r="O7" s="44">
        <f>SUM(O5:O6)</f>
        <v>0</v>
      </c>
      <c r="P7" s="45">
        <f t="shared" ref="P7:R7" si="1">SUM(P5:P6)</f>
        <v>0</v>
      </c>
      <c r="Q7" s="46">
        <f t="shared" si="1"/>
        <v>0</v>
      </c>
      <c r="R7" s="47">
        <f t="shared" si="1"/>
        <v>0</v>
      </c>
      <c r="S7" s="48">
        <f>SUM(S5:S6)</f>
        <v>0</v>
      </c>
      <c r="T7" s="49">
        <f t="shared" ref="T7:V7" si="2">SUM(T5:T6)</f>
        <v>0</v>
      </c>
      <c r="U7" s="50">
        <f t="shared" si="2"/>
        <v>0</v>
      </c>
      <c r="V7" s="51">
        <f t="shared" si="2"/>
        <v>0</v>
      </c>
    </row>
    <row r="8" spans="2:22" ht="15">
      <c r="B8" s="2"/>
      <c r="C8" s="2"/>
    </row>
    <row r="9" spans="2:22" ht="15">
      <c r="B9" s="4" t="s">
        <v>89</v>
      </c>
      <c r="C9" s="298" t="s">
        <v>90</v>
      </c>
      <c r="D9" s="353"/>
      <c r="E9" s="353"/>
      <c r="F9" s="354"/>
      <c r="G9" s="290" t="s">
        <v>91</v>
      </c>
      <c r="H9" s="341"/>
      <c r="I9" s="341"/>
      <c r="J9" s="342"/>
      <c r="K9" s="291" t="s">
        <v>92</v>
      </c>
      <c r="L9" s="343"/>
      <c r="M9" s="343"/>
      <c r="N9" s="344"/>
      <c r="O9" s="290" t="s">
        <v>93</v>
      </c>
      <c r="P9" s="341"/>
      <c r="Q9" s="341"/>
      <c r="R9" s="342"/>
      <c r="S9" s="295" t="s">
        <v>94</v>
      </c>
      <c r="T9" s="296"/>
      <c r="U9" s="296"/>
      <c r="V9" s="297"/>
    </row>
    <row r="10" spans="2:22" ht="15">
      <c r="B10" s="5" t="s">
        <v>95</v>
      </c>
      <c r="C10" s="9" t="s">
        <v>96</v>
      </c>
      <c r="D10" s="10">
        <v>44105</v>
      </c>
      <c r="E10" s="10">
        <v>44197</v>
      </c>
      <c r="F10" s="11">
        <v>44317</v>
      </c>
      <c r="G10" s="12" t="s">
        <v>97</v>
      </c>
      <c r="H10" s="13">
        <v>44470</v>
      </c>
      <c r="I10" s="14">
        <v>44562</v>
      </c>
      <c r="J10" s="15">
        <v>44682</v>
      </c>
      <c r="K10" s="16" t="s">
        <v>97</v>
      </c>
      <c r="L10" s="17">
        <v>44835</v>
      </c>
      <c r="M10" s="18">
        <v>44927</v>
      </c>
      <c r="N10" s="19">
        <v>45047</v>
      </c>
      <c r="O10" s="12" t="s">
        <v>97</v>
      </c>
      <c r="P10" s="13">
        <v>45200</v>
      </c>
      <c r="Q10" s="14">
        <v>45292</v>
      </c>
      <c r="R10" s="15">
        <v>45413</v>
      </c>
      <c r="S10" s="16" t="s">
        <v>97</v>
      </c>
      <c r="T10" s="17">
        <v>45566</v>
      </c>
      <c r="U10" s="18">
        <v>45658</v>
      </c>
      <c r="V10" s="19">
        <v>45802</v>
      </c>
    </row>
    <row r="11" spans="2:22" ht="14.25">
      <c r="B11" s="3" t="s">
        <v>101</v>
      </c>
      <c r="C11" s="52"/>
      <c r="D11" s="20"/>
      <c r="E11" s="53"/>
      <c r="F11" s="111"/>
      <c r="G11" s="54"/>
      <c r="H11" s="55"/>
      <c r="I11" s="56"/>
      <c r="J11" s="57"/>
      <c r="K11" s="58"/>
      <c r="L11" s="59"/>
      <c r="M11" s="60"/>
      <c r="N11" s="61"/>
      <c r="O11" s="54"/>
      <c r="P11" s="55"/>
      <c r="Q11" s="56"/>
      <c r="R11" s="57"/>
      <c r="S11" s="58"/>
      <c r="T11" s="59"/>
      <c r="U11" s="60"/>
      <c r="V11" s="61"/>
    </row>
    <row r="12" spans="2:22">
      <c r="B12" s="3" t="s">
        <v>102</v>
      </c>
      <c r="C12" s="62"/>
      <c r="D12" s="63"/>
      <c r="E12" s="64"/>
      <c r="F12" s="112"/>
      <c r="G12" s="65"/>
      <c r="H12" s="66"/>
      <c r="I12" s="67"/>
      <c r="J12" s="68"/>
      <c r="K12" s="69"/>
      <c r="L12" s="70"/>
      <c r="M12" s="71"/>
      <c r="N12" s="72"/>
      <c r="O12" s="65"/>
      <c r="P12" s="66"/>
      <c r="Q12" s="67"/>
      <c r="R12" s="68"/>
      <c r="S12" s="69"/>
      <c r="T12" s="70"/>
      <c r="U12" s="71"/>
      <c r="V12" s="72"/>
    </row>
    <row r="13" spans="2:22">
      <c r="B13" s="3" t="s">
        <v>103</v>
      </c>
      <c r="C13" s="62"/>
      <c r="D13" s="63"/>
      <c r="E13" s="64"/>
      <c r="F13" s="112"/>
      <c r="G13" s="65"/>
      <c r="H13" s="66"/>
      <c r="I13" s="67"/>
      <c r="J13" s="68"/>
      <c r="K13" s="69"/>
      <c r="L13" s="70"/>
      <c r="M13" s="71"/>
      <c r="N13" s="72"/>
      <c r="O13" s="65"/>
      <c r="P13" s="66"/>
      <c r="Q13" s="67"/>
      <c r="R13" s="68"/>
      <c r="S13" s="69"/>
      <c r="T13" s="70"/>
      <c r="U13" s="71"/>
      <c r="V13" s="72"/>
    </row>
    <row r="14" spans="2:22">
      <c r="B14" s="3" t="s">
        <v>104</v>
      </c>
      <c r="C14" s="62"/>
      <c r="D14" s="63"/>
      <c r="E14" s="64"/>
      <c r="F14" s="112"/>
      <c r="G14" s="65"/>
      <c r="H14" s="66"/>
      <c r="I14" s="67"/>
      <c r="J14" s="68"/>
      <c r="K14" s="69"/>
      <c r="L14" s="70"/>
      <c r="M14" s="71"/>
      <c r="N14" s="72"/>
      <c r="O14" s="65"/>
      <c r="P14" s="66"/>
      <c r="Q14" s="67"/>
      <c r="R14" s="68"/>
      <c r="S14" s="69"/>
      <c r="T14" s="70"/>
      <c r="U14" s="71"/>
      <c r="V14" s="72"/>
    </row>
    <row r="15" spans="2:22">
      <c r="B15" s="3" t="s">
        <v>105</v>
      </c>
      <c r="C15" s="62"/>
      <c r="D15" s="63"/>
      <c r="E15" s="64"/>
      <c r="F15" s="112"/>
      <c r="G15" s="65"/>
      <c r="H15" s="66"/>
      <c r="I15" s="67"/>
      <c r="J15" s="68"/>
      <c r="K15" s="69"/>
      <c r="L15" s="70"/>
      <c r="M15" s="71"/>
      <c r="N15" s="72"/>
      <c r="O15" s="65"/>
      <c r="P15" s="66"/>
      <c r="Q15" s="67"/>
      <c r="R15" s="68"/>
      <c r="S15" s="69"/>
      <c r="T15" s="70"/>
      <c r="U15" s="71"/>
      <c r="V15" s="72"/>
    </row>
    <row r="16" spans="2:22">
      <c r="B16" s="3" t="s">
        <v>106</v>
      </c>
      <c r="C16" s="62"/>
      <c r="D16" s="63"/>
      <c r="E16" s="64"/>
      <c r="F16" s="112"/>
      <c r="G16" s="65"/>
      <c r="H16" s="66"/>
      <c r="I16" s="67"/>
      <c r="J16" s="68"/>
      <c r="K16" s="69"/>
      <c r="L16" s="70"/>
      <c r="M16" s="71"/>
      <c r="N16" s="72"/>
      <c r="O16" s="65"/>
      <c r="P16" s="66"/>
      <c r="Q16" s="67"/>
      <c r="R16" s="68"/>
      <c r="S16" s="69"/>
      <c r="T16" s="70"/>
      <c r="U16" s="71"/>
      <c r="V16" s="72"/>
    </row>
    <row r="17" spans="2:22" ht="14.45" thickBot="1">
      <c r="B17" s="73" t="s">
        <v>107</v>
      </c>
      <c r="C17" s="74"/>
      <c r="D17" s="31"/>
      <c r="E17" s="32"/>
      <c r="F17" s="109"/>
      <c r="G17" s="33"/>
      <c r="H17" s="34"/>
      <c r="I17" s="35"/>
      <c r="J17" s="36"/>
      <c r="K17" s="37"/>
      <c r="L17" s="38"/>
      <c r="M17" s="39"/>
      <c r="N17" s="40"/>
      <c r="O17" s="33"/>
      <c r="P17" s="34"/>
      <c r="Q17" s="35"/>
      <c r="R17" s="36"/>
      <c r="S17" s="37"/>
      <c r="T17" s="38"/>
      <c r="U17" s="39"/>
      <c r="V17" s="40"/>
    </row>
    <row r="18" spans="2:22" ht="14.45" thickBot="1">
      <c r="B18" s="75" t="s">
        <v>100</v>
      </c>
      <c r="C18" s="76">
        <f>SUM(C11:C17)</f>
        <v>0</v>
      </c>
      <c r="D18" s="42">
        <f t="shared" ref="D18:N18" si="3">SUM(D11:D17)</f>
        <v>0</v>
      </c>
      <c r="E18" s="77">
        <f t="shared" si="3"/>
        <v>0</v>
      </c>
      <c r="F18" s="113">
        <f t="shared" si="3"/>
        <v>0</v>
      </c>
      <c r="G18" s="78">
        <f>SUM(G11:G17)</f>
        <v>0</v>
      </c>
      <c r="H18" s="79">
        <f t="shared" si="3"/>
        <v>0</v>
      </c>
      <c r="I18" s="80">
        <f t="shared" si="3"/>
        <v>0</v>
      </c>
      <c r="J18" s="81">
        <f t="shared" si="3"/>
        <v>0</v>
      </c>
      <c r="K18" s="82">
        <f>SUM(K11:K17)</f>
        <v>0</v>
      </c>
      <c r="L18" s="83">
        <f t="shared" si="3"/>
        <v>0</v>
      </c>
      <c r="M18" s="84">
        <f t="shared" si="3"/>
        <v>0</v>
      </c>
      <c r="N18" s="85">
        <f t="shared" si="3"/>
        <v>0</v>
      </c>
      <c r="O18" s="78">
        <f>SUM(O11:O17)</f>
        <v>0</v>
      </c>
      <c r="P18" s="79">
        <f t="shared" ref="P18:R18" si="4">SUM(P11:P17)</f>
        <v>0</v>
      </c>
      <c r="Q18" s="80">
        <f t="shared" si="4"/>
        <v>0</v>
      </c>
      <c r="R18" s="81">
        <f t="shared" si="4"/>
        <v>0</v>
      </c>
      <c r="S18" s="82">
        <f>SUM(S11:S17)</f>
        <v>0</v>
      </c>
      <c r="T18" s="83">
        <f t="shared" ref="T18:V18" si="5">SUM(T11:T17)</f>
        <v>0</v>
      </c>
      <c r="U18" s="84">
        <f t="shared" si="5"/>
        <v>0</v>
      </c>
      <c r="V18" s="85">
        <f t="shared" si="5"/>
        <v>0</v>
      </c>
    </row>
    <row r="19" spans="2:22" ht="14.25"/>
    <row r="20" spans="2:22" ht="15">
      <c r="B20" s="4" t="s">
        <v>108</v>
      </c>
      <c r="C20" s="298" t="s">
        <v>90</v>
      </c>
      <c r="D20" s="353"/>
      <c r="E20" s="353"/>
      <c r="F20" s="354"/>
      <c r="G20" s="290" t="s">
        <v>91</v>
      </c>
      <c r="H20" s="341"/>
      <c r="I20" s="341"/>
      <c r="J20" s="342"/>
      <c r="K20" s="291" t="s">
        <v>92</v>
      </c>
      <c r="L20" s="343"/>
      <c r="M20" s="343"/>
      <c r="N20" s="344"/>
      <c r="O20" s="290" t="s">
        <v>93</v>
      </c>
      <c r="P20" s="341"/>
      <c r="Q20" s="341"/>
      <c r="R20" s="342"/>
      <c r="S20" s="295" t="s">
        <v>94</v>
      </c>
      <c r="T20" s="296"/>
      <c r="U20" s="296"/>
      <c r="V20" s="297"/>
    </row>
    <row r="21" spans="2:22" ht="15">
      <c r="B21" s="5" t="s">
        <v>95</v>
      </c>
      <c r="C21" s="9" t="s">
        <v>96</v>
      </c>
      <c r="D21" s="10">
        <v>44105</v>
      </c>
      <c r="E21" s="10">
        <v>44197</v>
      </c>
      <c r="F21" s="11">
        <v>44317</v>
      </c>
      <c r="G21" s="12" t="s">
        <v>97</v>
      </c>
      <c r="H21" s="13">
        <v>44470</v>
      </c>
      <c r="I21" s="14">
        <v>44562</v>
      </c>
      <c r="J21" s="15">
        <v>44682</v>
      </c>
      <c r="K21" s="16" t="s">
        <v>97</v>
      </c>
      <c r="L21" s="17">
        <v>44835</v>
      </c>
      <c r="M21" s="18">
        <v>44927</v>
      </c>
      <c r="N21" s="19">
        <v>45047</v>
      </c>
      <c r="O21" s="12" t="s">
        <v>97</v>
      </c>
      <c r="P21" s="13">
        <v>45200</v>
      </c>
      <c r="Q21" s="14">
        <v>45292</v>
      </c>
      <c r="R21" s="15">
        <v>45413</v>
      </c>
      <c r="S21" s="16" t="s">
        <v>97</v>
      </c>
      <c r="T21" s="17">
        <v>45566</v>
      </c>
      <c r="U21" s="18">
        <v>45658</v>
      </c>
      <c r="V21" s="19">
        <v>45802</v>
      </c>
    </row>
    <row r="22" spans="2:22" ht="14.25">
      <c r="B22" s="3" t="s">
        <v>109</v>
      </c>
      <c r="C22" s="86"/>
      <c r="D22" s="20"/>
      <c r="E22" s="53"/>
      <c r="F22" s="111"/>
      <c r="G22" s="54"/>
      <c r="H22" s="55"/>
      <c r="I22" s="56"/>
      <c r="J22" s="57"/>
      <c r="K22" s="58"/>
      <c r="L22" s="59"/>
      <c r="M22" s="60"/>
      <c r="N22" s="61"/>
      <c r="O22" s="54"/>
      <c r="P22" s="55"/>
      <c r="Q22" s="56"/>
      <c r="R22" s="57"/>
      <c r="S22" s="58"/>
      <c r="T22" s="59"/>
      <c r="U22" s="60"/>
      <c r="V22" s="61"/>
    </row>
    <row r="23" spans="2:22">
      <c r="B23" s="3" t="s">
        <v>110</v>
      </c>
      <c r="C23" s="62"/>
      <c r="D23" s="63"/>
      <c r="E23" s="64"/>
      <c r="F23" s="112"/>
      <c r="G23" s="65"/>
      <c r="H23" s="66"/>
      <c r="I23" s="67"/>
      <c r="J23" s="68"/>
      <c r="K23" s="69"/>
      <c r="L23" s="70"/>
      <c r="M23" s="71"/>
      <c r="N23" s="72"/>
      <c r="O23" s="65"/>
      <c r="P23" s="66"/>
      <c r="Q23" s="67"/>
      <c r="R23" s="68"/>
      <c r="S23" s="69"/>
      <c r="T23" s="70"/>
      <c r="U23" s="71"/>
      <c r="V23" s="72"/>
    </row>
    <row r="24" spans="2:22">
      <c r="B24" s="3" t="s">
        <v>111</v>
      </c>
      <c r="C24" s="62"/>
      <c r="D24" s="63"/>
      <c r="E24" s="64"/>
      <c r="F24" s="112"/>
      <c r="G24" s="65"/>
      <c r="H24" s="66"/>
      <c r="I24" s="67"/>
      <c r="J24" s="68"/>
      <c r="K24" s="69"/>
      <c r="L24" s="70"/>
      <c r="M24" s="71"/>
      <c r="N24" s="72"/>
      <c r="O24" s="65"/>
      <c r="P24" s="66"/>
      <c r="Q24" s="67"/>
      <c r="R24" s="68"/>
      <c r="S24" s="69"/>
      <c r="T24" s="70"/>
      <c r="U24" s="71"/>
      <c r="V24" s="72"/>
    </row>
    <row r="25" spans="2:22">
      <c r="B25" s="3" t="s">
        <v>112</v>
      </c>
      <c r="C25" s="62"/>
      <c r="D25" s="63"/>
      <c r="E25" s="64"/>
      <c r="F25" s="112"/>
      <c r="G25" s="65"/>
      <c r="H25" s="66"/>
      <c r="I25" s="67"/>
      <c r="J25" s="68"/>
      <c r="K25" s="69"/>
      <c r="L25" s="70"/>
      <c r="M25" s="71"/>
      <c r="N25" s="72"/>
      <c r="O25" s="65"/>
      <c r="P25" s="66"/>
      <c r="Q25" s="67"/>
      <c r="R25" s="68"/>
      <c r="S25" s="69"/>
      <c r="T25" s="70"/>
      <c r="U25" s="71"/>
      <c r="V25" s="72"/>
    </row>
    <row r="26" spans="2:22" ht="14.45" thickBot="1">
      <c r="B26" s="73" t="s">
        <v>113</v>
      </c>
      <c r="C26" s="74"/>
      <c r="D26" s="31"/>
      <c r="E26" s="32"/>
      <c r="F26" s="109"/>
      <c r="G26" s="33"/>
      <c r="H26" s="34"/>
      <c r="I26" s="35"/>
      <c r="J26" s="36"/>
      <c r="K26" s="37"/>
      <c r="L26" s="38"/>
      <c r="M26" s="39"/>
      <c r="N26" s="40"/>
      <c r="O26" s="33"/>
      <c r="P26" s="34"/>
      <c r="Q26" s="35"/>
      <c r="R26" s="36"/>
      <c r="S26" s="37"/>
      <c r="T26" s="38"/>
      <c r="U26" s="39"/>
      <c r="V26" s="40"/>
    </row>
    <row r="27" spans="2:22" ht="14.45" thickBot="1">
      <c r="B27" s="75" t="s">
        <v>100</v>
      </c>
      <c r="C27" s="76">
        <f>SUM(C21:C26)</f>
        <v>0</v>
      </c>
      <c r="D27" s="42">
        <f t="shared" ref="D27:R27" si="6">SUM(D22:D26)</f>
        <v>0</v>
      </c>
      <c r="E27" s="77">
        <f t="shared" si="6"/>
        <v>0</v>
      </c>
      <c r="F27" s="113">
        <f t="shared" si="6"/>
        <v>0</v>
      </c>
      <c r="G27" s="78">
        <f>SUM(G22:G26)</f>
        <v>0</v>
      </c>
      <c r="H27" s="79">
        <f t="shared" si="6"/>
        <v>0</v>
      </c>
      <c r="I27" s="80">
        <f t="shared" si="6"/>
        <v>0</v>
      </c>
      <c r="J27" s="81">
        <f t="shared" si="6"/>
        <v>0</v>
      </c>
      <c r="K27" s="82">
        <f>SUM(K22:K26)</f>
        <v>0</v>
      </c>
      <c r="L27" s="83">
        <f t="shared" si="6"/>
        <v>0</v>
      </c>
      <c r="M27" s="84">
        <f t="shared" si="6"/>
        <v>0</v>
      </c>
      <c r="N27" s="85">
        <f t="shared" si="6"/>
        <v>0</v>
      </c>
      <c r="O27" s="78">
        <f>SUM(O22:O26)</f>
        <v>0</v>
      </c>
      <c r="P27" s="79">
        <f t="shared" si="6"/>
        <v>0</v>
      </c>
      <c r="Q27" s="80">
        <f t="shared" si="6"/>
        <v>0</v>
      </c>
      <c r="R27" s="81">
        <f t="shared" si="6"/>
        <v>0</v>
      </c>
      <c r="S27" s="82">
        <f>SUM(S22:S26)</f>
        <v>0</v>
      </c>
      <c r="T27" s="83">
        <f t="shared" ref="T27:V27" si="7">SUM(T22:T26)</f>
        <v>0</v>
      </c>
      <c r="U27" s="84">
        <f t="shared" si="7"/>
        <v>0</v>
      </c>
      <c r="V27" s="85">
        <f t="shared" si="7"/>
        <v>0</v>
      </c>
    </row>
    <row r="28" spans="2:22" ht="14.45" thickBot="1">
      <c r="B28" s="2"/>
      <c r="C28" s="250"/>
      <c r="D28" s="250"/>
      <c r="E28" s="250"/>
      <c r="F28" s="250"/>
      <c r="G28" s="250"/>
      <c r="H28" s="250"/>
      <c r="I28" s="250"/>
      <c r="J28" s="250"/>
      <c r="K28" s="250"/>
      <c r="L28" s="250"/>
      <c r="M28" s="250"/>
      <c r="N28" s="250"/>
      <c r="O28" s="250"/>
      <c r="P28" s="250"/>
      <c r="Q28" s="250"/>
      <c r="R28" s="250"/>
      <c r="S28" s="250"/>
      <c r="T28" s="250"/>
      <c r="U28" s="250"/>
      <c r="V28" s="250"/>
    </row>
    <row r="29" spans="2:22" ht="14.45" thickBot="1">
      <c r="B29" s="1" t="s">
        <v>114</v>
      </c>
      <c r="C29" s="250"/>
      <c r="D29" s="250"/>
      <c r="E29" s="250"/>
      <c r="F29" s="250"/>
      <c r="G29" s="103"/>
      <c r="H29" s="250"/>
      <c r="I29" s="250"/>
      <c r="J29" s="250"/>
      <c r="K29" s="250"/>
      <c r="L29" s="250"/>
      <c r="M29" s="250"/>
      <c r="N29" s="250"/>
      <c r="O29" s="250"/>
      <c r="P29" s="250"/>
      <c r="Q29" s="250"/>
      <c r="R29" s="250"/>
      <c r="S29" s="250"/>
      <c r="T29" s="250"/>
      <c r="U29" s="250"/>
      <c r="V29" s="250"/>
    </row>
    <row r="30" spans="2:22" ht="14.45" thickBot="1">
      <c r="B30" s="1" t="s">
        <v>115</v>
      </c>
      <c r="G30" s="103"/>
    </row>
    <row r="31" spans="2:22" ht="14.45" thickBot="1">
      <c r="B31" s="2"/>
      <c r="C31" s="250"/>
      <c r="D31" s="250"/>
      <c r="E31" s="250"/>
      <c r="F31" s="250"/>
      <c r="G31" s="250"/>
      <c r="H31" s="250"/>
      <c r="I31" s="250"/>
      <c r="J31" s="250"/>
      <c r="K31" s="250"/>
      <c r="L31" s="250"/>
      <c r="M31" s="250"/>
      <c r="N31" s="250"/>
      <c r="O31" s="250"/>
      <c r="P31" s="250"/>
      <c r="Q31" s="250"/>
      <c r="R31" s="250"/>
      <c r="S31" s="250"/>
      <c r="T31" s="250"/>
      <c r="U31" s="250"/>
      <c r="V31" s="250"/>
    </row>
    <row r="32" spans="2:22" ht="14.45" thickBot="1">
      <c r="B32" s="1" t="s">
        <v>116</v>
      </c>
      <c r="C32" s="250"/>
      <c r="D32" s="250"/>
      <c r="E32" s="250"/>
      <c r="F32" s="250"/>
      <c r="G32" s="103"/>
      <c r="H32" s="250"/>
      <c r="I32" s="250"/>
      <c r="J32" s="250"/>
      <c r="K32" s="250"/>
      <c r="L32" s="250"/>
      <c r="M32" s="250"/>
      <c r="N32" s="250"/>
      <c r="O32" s="250"/>
      <c r="P32" s="250"/>
      <c r="Q32" s="250"/>
      <c r="R32" s="250"/>
      <c r="S32" s="250"/>
      <c r="T32" s="250"/>
      <c r="U32" s="250"/>
      <c r="V32" s="250"/>
    </row>
    <row r="33" spans="2:18" ht="14.45" thickBot="1">
      <c r="B33" s="1" t="s">
        <v>117</v>
      </c>
      <c r="G33" s="103"/>
    </row>
    <row r="34" spans="2:18" ht="14.45" thickBot="1"/>
    <row r="35" spans="2:18" ht="14.45" thickBot="1">
      <c r="B35" s="1" t="s">
        <v>118</v>
      </c>
      <c r="G35" s="103"/>
    </row>
    <row r="36" spans="2:18" ht="14.45" thickBot="1">
      <c r="B36" s="1" t="s">
        <v>119</v>
      </c>
      <c r="G36" s="104"/>
    </row>
    <row r="37" spans="2:18" ht="14.45" thickBot="1">
      <c r="B37" s="1" t="s">
        <v>120</v>
      </c>
      <c r="G37" s="103"/>
    </row>
    <row r="38" spans="2:18" ht="14.45" thickBot="1"/>
    <row r="39" spans="2:18" ht="14.45" thickBot="1">
      <c r="B39" s="1" t="s">
        <v>121</v>
      </c>
      <c r="G39" s="103"/>
    </row>
    <row r="40" spans="2:18" ht="14.45" thickBot="1">
      <c r="B40" s="1" t="s">
        <v>122</v>
      </c>
      <c r="G40" s="103"/>
    </row>
    <row r="41" spans="2:18" ht="15" thickBot="1">
      <c r="B41" s="129" t="s">
        <v>123</v>
      </c>
      <c r="M41" s="292"/>
      <c r="N41" s="293"/>
      <c r="O41" s="293"/>
      <c r="P41" s="293"/>
      <c r="Q41" s="293"/>
      <c r="R41" s="294"/>
    </row>
    <row r="43" spans="2:18" ht="14.45" thickBot="1">
      <c r="B43" s="1" t="s">
        <v>124</v>
      </c>
    </row>
    <row r="44" spans="2:18" ht="14.45" thickBot="1">
      <c r="B44" s="1" t="s">
        <v>125</v>
      </c>
      <c r="G44" s="103"/>
    </row>
    <row r="45" spans="2:18" ht="14.45" thickBot="1">
      <c r="B45" s="1" t="s">
        <v>126</v>
      </c>
      <c r="G45" s="166"/>
    </row>
    <row r="46" spans="2:18" ht="14.45" thickBot="1">
      <c r="B46" s="1" t="s">
        <v>127</v>
      </c>
      <c r="G46" s="103"/>
    </row>
    <row r="47" spans="2:18" ht="14.45" thickBot="1">
      <c r="B47" s="1" t="s">
        <v>128</v>
      </c>
      <c r="G47" s="167"/>
    </row>
    <row r="48" spans="2:18" ht="14.45" thickBot="1">
      <c r="B48" s="1" t="s">
        <v>129</v>
      </c>
      <c r="G48" s="103"/>
    </row>
  </sheetData>
  <mergeCells count="17">
    <mergeCell ref="C20:F20"/>
    <mergeCell ref="C3:F3"/>
    <mergeCell ref="G3:J3"/>
    <mergeCell ref="K3:N3"/>
    <mergeCell ref="C9:F9"/>
    <mergeCell ref="G9:J9"/>
    <mergeCell ref="K9:N9"/>
    <mergeCell ref="H1:J1"/>
    <mergeCell ref="G20:J20"/>
    <mergeCell ref="K20:N20"/>
    <mergeCell ref="M41:R41"/>
    <mergeCell ref="S3:V3"/>
    <mergeCell ref="S9:V9"/>
    <mergeCell ref="S20:V20"/>
    <mergeCell ref="O3:R3"/>
    <mergeCell ref="O9:R9"/>
    <mergeCell ref="O20:R20"/>
  </mergeCells>
  <pageMargins left="0.7" right="0.7" top="0.75" bottom="0.75" header="0.3" footer="0.3"/>
  <pageSetup paperSize="9" scale="7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B1:J41"/>
  <sheetViews>
    <sheetView zoomScaleNormal="100" workbookViewId="0">
      <selection activeCell="B15" sqref="B15"/>
    </sheetView>
  </sheetViews>
  <sheetFormatPr defaultColWidth="8.85546875" defaultRowHeight="14.45"/>
  <cols>
    <col min="1" max="1" width="1" customWidth="1"/>
    <col min="2" max="2" width="72.85546875" bestFit="1" customWidth="1"/>
    <col min="3" max="3" width="11" customWidth="1"/>
    <col min="10" max="10" width="10.42578125" customWidth="1"/>
  </cols>
  <sheetData>
    <row r="1" spans="2:10" s="87" customFormat="1" ht="15.6">
      <c r="B1" s="2" t="s">
        <v>130</v>
      </c>
      <c r="E1" s="117" t="s">
        <v>131</v>
      </c>
      <c r="F1" s="117" t="s">
        <v>132</v>
      </c>
      <c r="G1" s="117" t="s">
        <v>133</v>
      </c>
      <c r="H1" s="118"/>
    </row>
    <row r="2" spans="2:10">
      <c r="E2" s="117" t="s">
        <v>134</v>
      </c>
      <c r="F2" s="117" t="s">
        <v>135</v>
      </c>
      <c r="G2" s="117" t="s">
        <v>136</v>
      </c>
      <c r="H2" s="119"/>
    </row>
    <row r="3" spans="2:10" ht="15" thickBot="1"/>
    <row r="4" spans="2:10" ht="15" customHeight="1" thickBot="1">
      <c r="B4" s="75" t="s">
        <v>137</v>
      </c>
      <c r="C4" s="168" t="s">
        <v>138</v>
      </c>
      <c r="D4" s="299" t="s">
        <v>139</v>
      </c>
      <c r="E4" s="300"/>
      <c r="F4" s="300"/>
      <c r="G4" s="300"/>
      <c r="H4" s="300"/>
      <c r="I4" s="300"/>
      <c r="J4" s="301"/>
    </row>
    <row r="5" spans="2:10" ht="15" thickBot="1">
      <c r="B5" s="171" t="s">
        <v>140</v>
      </c>
      <c r="C5" s="105"/>
      <c r="D5" s="302"/>
      <c r="E5" s="303"/>
      <c r="F5" s="303"/>
      <c r="G5" s="303"/>
      <c r="H5" s="303"/>
      <c r="I5" s="303"/>
      <c r="J5" s="304"/>
    </row>
    <row r="6" spans="2:10" ht="15" thickBot="1">
      <c r="B6" s="171" t="s">
        <v>141</v>
      </c>
      <c r="C6" s="105"/>
      <c r="D6" s="302"/>
      <c r="E6" s="303"/>
      <c r="F6" s="303"/>
      <c r="G6" s="303"/>
      <c r="H6" s="303"/>
      <c r="I6" s="303"/>
      <c r="J6" s="304"/>
    </row>
    <row r="7" spans="2:10" ht="15" thickBot="1">
      <c r="B7" s="171" t="s">
        <v>142</v>
      </c>
      <c r="C7" s="107"/>
      <c r="D7" s="302"/>
      <c r="E7" s="303"/>
      <c r="F7" s="303"/>
      <c r="G7" s="303"/>
      <c r="H7" s="303"/>
      <c r="I7" s="303"/>
      <c r="J7" s="304"/>
    </row>
    <row r="8" spans="2:10" ht="15" thickBot="1">
      <c r="B8" s="171" t="s">
        <v>143</v>
      </c>
      <c r="C8" s="107"/>
      <c r="D8" s="302"/>
      <c r="E8" s="303"/>
      <c r="F8" s="303"/>
      <c r="G8" s="303"/>
      <c r="H8" s="303"/>
      <c r="I8" s="303"/>
      <c r="J8" s="304"/>
    </row>
    <row r="9" spans="2:10" ht="15" customHeight="1" thickBot="1">
      <c r="B9" s="171" t="s">
        <v>144</v>
      </c>
      <c r="C9" s="105"/>
      <c r="D9" s="302"/>
      <c r="E9" s="303"/>
      <c r="F9" s="303"/>
      <c r="G9" s="303"/>
      <c r="H9" s="303"/>
      <c r="I9" s="303"/>
      <c r="J9" s="304"/>
    </row>
    <row r="10" spans="2:10" ht="15" customHeight="1" thickBot="1">
      <c r="B10" s="171" t="s">
        <v>145</v>
      </c>
      <c r="C10" s="104"/>
      <c r="D10" s="302"/>
      <c r="E10" s="303"/>
      <c r="F10" s="303"/>
      <c r="G10" s="303"/>
      <c r="H10" s="303"/>
      <c r="I10" s="303"/>
      <c r="J10" s="304"/>
    </row>
    <row r="11" spans="2:10" ht="15" thickBot="1"/>
    <row r="12" spans="2:10" ht="15" thickBot="1">
      <c r="B12" s="75" t="s">
        <v>146</v>
      </c>
      <c r="C12" s="173" t="s">
        <v>147</v>
      </c>
      <c r="D12" s="299" t="s">
        <v>139</v>
      </c>
      <c r="E12" s="300"/>
      <c r="F12" s="300"/>
      <c r="G12" s="300"/>
      <c r="H12" s="300"/>
      <c r="I12" s="300"/>
      <c r="J12" s="301"/>
    </row>
    <row r="13" spans="2:10" ht="15" thickBot="1">
      <c r="B13" s="171" t="s">
        <v>148</v>
      </c>
      <c r="C13" s="168"/>
      <c r="D13" s="302"/>
      <c r="E13" s="303"/>
      <c r="F13" s="303"/>
      <c r="G13" s="303"/>
      <c r="H13" s="303"/>
      <c r="I13" s="303"/>
      <c r="J13" s="304"/>
    </row>
    <row r="14" spans="2:10" ht="15" thickBot="1">
      <c r="B14" s="171" t="s">
        <v>149</v>
      </c>
      <c r="C14" s="168"/>
      <c r="D14" s="302"/>
      <c r="E14" s="303"/>
      <c r="F14" s="303"/>
      <c r="G14" s="303"/>
      <c r="H14" s="303"/>
      <c r="I14" s="303"/>
      <c r="J14" s="304"/>
    </row>
    <row r="15" spans="2:10" ht="15" thickBot="1">
      <c r="B15" s="171" t="s">
        <v>150</v>
      </c>
      <c r="C15" s="168"/>
      <c r="D15" s="302"/>
      <c r="E15" s="303"/>
      <c r="F15" s="303"/>
      <c r="G15" s="303"/>
      <c r="H15" s="303"/>
      <c r="I15" s="303"/>
      <c r="J15" s="304"/>
    </row>
    <row r="16" spans="2:10" ht="15" thickBot="1">
      <c r="B16" s="171" t="s">
        <v>151</v>
      </c>
      <c r="C16" s="168"/>
      <c r="D16" s="302"/>
      <c r="E16" s="303"/>
      <c r="F16" s="303"/>
      <c r="G16" s="303"/>
      <c r="H16" s="303"/>
      <c r="I16" s="303"/>
      <c r="J16" s="304"/>
    </row>
    <row r="17" spans="2:10" ht="15" thickBot="1">
      <c r="B17" s="171" t="s">
        <v>152</v>
      </c>
      <c r="C17" s="168"/>
      <c r="D17" s="302"/>
      <c r="E17" s="303"/>
      <c r="F17" s="303"/>
      <c r="G17" s="303"/>
      <c r="H17" s="303"/>
      <c r="I17" s="303"/>
      <c r="J17" s="304"/>
    </row>
    <row r="18" spans="2:10" ht="15" thickBot="1">
      <c r="B18" s="171" t="s">
        <v>153</v>
      </c>
      <c r="C18" s="168"/>
      <c r="D18" s="302"/>
      <c r="E18" s="303"/>
      <c r="F18" s="303"/>
      <c r="G18" s="303"/>
      <c r="H18" s="303"/>
      <c r="I18" s="303"/>
      <c r="J18" s="304"/>
    </row>
    <row r="19" spans="2:10" ht="15" thickBot="1">
      <c r="B19" s="171" t="s">
        <v>154</v>
      </c>
      <c r="C19" s="168"/>
      <c r="D19" s="302"/>
      <c r="E19" s="303"/>
      <c r="F19" s="303"/>
      <c r="G19" s="303"/>
      <c r="H19" s="303"/>
      <c r="I19" s="303"/>
      <c r="J19" s="304"/>
    </row>
    <row r="20" spans="2:10" ht="15" thickBot="1">
      <c r="B20" s="174" t="s">
        <v>155</v>
      </c>
      <c r="C20" s="168"/>
      <c r="D20" s="302"/>
      <c r="E20" s="303"/>
      <c r="F20" s="303"/>
      <c r="G20" s="303"/>
      <c r="H20" s="303"/>
      <c r="I20" s="303"/>
      <c r="J20" s="304"/>
    </row>
    <row r="21" spans="2:10" ht="15" thickBot="1">
      <c r="B21" s="174" t="s">
        <v>155</v>
      </c>
      <c r="C21" s="168"/>
      <c r="D21" s="302"/>
      <c r="E21" s="303"/>
      <c r="F21" s="303"/>
      <c r="G21" s="303"/>
      <c r="H21" s="303"/>
      <c r="I21" s="303"/>
      <c r="J21" s="304"/>
    </row>
    <row r="22" spans="2:10" ht="15" thickBot="1">
      <c r="B22" s="174" t="s">
        <v>155</v>
      </c>
      <c r="C22" s="249"/>
      <c r="D22" s="302"/>
      <c r="E22" s="303"/>
      <c r="F22" s="303"/>
      <c r="G22" s="303"/>
      <c r="H22" s="303"/>
      <c r="I22" s="303"/>
      <c r="J22" s="304"/>
    </row>
    <row r="23" spans="2:10" ht="15" thickBot="1">
      <c r="B23" s="174" t="s">
        <v>155</v>
      </c>
      <c r="C23" s="168"/>
      <c r="D23" s="302"/>
      <c r="E23" s="303"/>
      <c r="F23" s="303"/>
      <c r="G23" s="303"/>
      <c r="H23" s="303"/>
      <c r="I23" s="303"/>
      <c r="J23" s="304"/>
    </row>
    <row r="24" spans="2:10" ht="15" thickBot="1">
      <c r="B24" s="174" t="s">
        <v>155</v>
      </c>
      <c r="C24" s="168"/>
      <c r="D24" s="302"/>
      <c r="E24" s="303"/>
      <c r="F24" s="303"/>
      <c r="G24" s="303"/>
      <c r="H24" s="303"/>
      <c r="I24" s="303"/>
      <c r="J24" s="304"/>
    </row>
    <row r="25" spans="2:10" ht="15" thickBot="1">
      <c r="B25" s="174" t="s">
        <v>155</v>
      </c>
      <c r="C25" s="168"/>
      <c r="D25" s="302"/>
      <c r="E25" s="303"/>
      <c r="F25" s="303"/>
      <c r="G25" s="303"/>
      <c r="H25" s="303"/>
      <c r="I25" s="303"/>
      <c r="J25" s="304"/>
    </row>
    <row r="26" spans="2:10" ht="15" thickBot="1">
      <c r="B26" s="174" t="s">
        <v>155</v>
      </c>
      <c r="C26" s="168"/>
      <c r="D26" s="302"/>
      <c r="E26" s="303"/>
      <c r="F26" s="303"/>
      <c r="G26" s="303"/>
      <c r="H26" s="303"/>
      <c r="I26" s="303"/>
      <c r="J26" s="304"/>
    </row>
    <row r="27" spans="2:10" ht="15" thickBot="1"/>
    <row r="28" spans="2:10" ht="15" thickBot="1">
      <c r="B28" s="75" t="s">
        <v>156</v>
      </c>
      <c r="C28" s="168" t="s">
        <v>138</v>
      </c>
      <c r="D28" s="299" t="s">
        <v>139</v>
      </c>
      <c r="E28" s="300"/>
      <c r="F28" s="300"/>
      <c r="G28" s="300"/>
      <c r="H28" s="300"/>
      <c r="I28" s="300"/>
      <c r="J28" s="301"/>
    </row>
    <row r="29" spans="2:10" ht="15" thickBot="1">
      <c r="B29" s="171" t="s">
        <v>157</v>
      </c>
      <c r="C29" s="105"/>
      <c r="D29" s="302"/>
      <c r="E29" s="303"/>
      <c r="F29" s="303"/>
      <c r="G29" s="303"/>
      <c r="H29" s="303"/>
      <c r="I29" s="303"/>
      <c r="J29" s="304"/>
    </row>
    <row r="30" spans="2:10" ht="15" thickBot="1">
      <c r="B30" s="171" t="s">
        <v>158</v>
      </c>
      <c r="C30" s="105"/>
      <c r="D30" s="302"/>
      <c r="E30" s="303"/>
      <c r="F30" s="303"/>
      <c r="G30" s="303"/>
      <c r="H30" s="303"/>
      <c r="I30" s="303"/>
      <c r="J30" s="304"/>
    </row>
    <row r="31" spans="2:10" ht="15" thickBot="1">
      <c r="B31" s="171" t="s">
        <v>159</v>
      </c>
      <c r="C31" s="105"/>
      <c r="D31" s="302"/>
      <c r="E31" s="303"/>
      <c r="F31" s="303"/>
      <c r="G31" s="303"/>
      <c r="H31" s="303"/>
      <c r="I31" s="303"/>
      <c r="J31" s="304"/>
    </row>
    <row r="32" spans="2:10" ht="15" thickBot="1">
      <c r="B32" s="171" t="s">
        <v>160</v>
      </c>
      <c r="C32" s="105"/>
      <c r="D32" s="302"/>
      <c r="E32" s="303"/>
      <c r="F32" s="303"/>
      <c r="G32" s="303"/>
      <c r="H32" s="303"/>
      <c r="I32" s="303"/>
      <c r="J32" s="304"/>
    </row>
    <row r="33" spans="2:10" ht="15" thickBot="1">
      <c r="B33" s="171" t="s">
        <v>161</v>
      </c>
      <c r="C33" s="105"/>
      <c r="D33" s="302"/>
      <c r="E33" s="303"/>
      <c r="F33" s="303"/>
      <c r="G33" s="303"/>
      <c r="H33" s="303"/>
      <c r="I33" s="303"/>
      <c r="J33" s="304"/>
    </row>
    <row r="34" spans="2:10" ht="15" thickBot="1">
      <c r="B34" s="171" t="s">
        <v>162</v>
      </c>
      <c r="C34" s="105"/>
      <c r="D34" s="302"/>
      <c r="E34" s="303"/>
      <c r="F34" s="303"/>
      <c r="G34" s="303"/>
      <c r="H34" s="303"/>
      <c r="I34" s="303"/>
      <c r="J34" s="304"/>
    </row>
    <row r="35" spans="2:10" ht="29.1" thickBot="1">
      <c r="B35" s="172" t="s">
        <v>163</v>
      </c>
      <c r="C35" s="105"/>
      <c r="D35" s="302"/>
      <c r="E35" s="303"/>
      <c r="F35" s="303"/>
      <c r="G35" s="303"/>
      <c r="H35" s="303"/>
      <c r="I35" s="303"/>
      <c r="J35" s="304"/>
    </row>
    <row r="36" spans="2:10" ht="27.95" thickBot="1">
      <c r="B36" s="172" t="s">
        <v>164</v>
      </c>
      <c r="C36" s="105"/>
      <c r="D36" s="302"/>
      <c r="E36" s="303"/>
      <c r="F36" s="303"/>
      <c r="G36" s="303"/>
      <c r="H36" s="303"/>
      <c r="I36" s="303"/>
      <c r="J36" s="304"/>
    </row>
    <row r="38" spans="2:10">
      <c r="B38" s="2" t="s">
        <v>165</v>
      </c>
    </row>
    <row r="39" spans="2:10">
      <c r="B39" s="1" t="s">
        <v>166</v>
      </c>
    </row>
    <row r="40" spans="2:10">
      <c r="B40" s="1" t="s">
        <v>167</v>
      </c>
    </row>
    <row r="41" spans="2:10">
      <c r="B41" s="1" t="s">
        <v>168</v>
      </c>
    </row>
  </sheetData>
  <mergeCells count="31">
    <mergeCell ref="D12:J12"/>
    <mergeCell ref="D13:J13"/>
    <mergeCell ref="D14:J14"/>
    <mergeCell ref="D15:J15"/>
    <mergeCell ref="D16:J16"/>
    <mergeCell ref="D17:J17"/>
    <mergeCell ref="D18:J18"/>
    <mergeCell ref="D19:J19"/>
    <mergeCell ref="D20:J20"/>
    <mergeCell ref="D33:J33"/>
    <mergeCell ref="D34:J34"/>
    <mergeCell ref="D35:J35"/>
    <mergeCell ref="D36:J36"/>
    <mergeCell ref="D9:J9"/>
    <mergeCell ref="D29:J29"/>
    <mergeCell ref="D30:J30"/>
    <mergeCell ref="D31:J31"/>
    <mergeCell ref="D32:J32"/>
    <mergeCell ref="D28:J28"/>
    <mergeCell ref="D21:J21"/>
    <mergeCell ref="D22:J22"/>
    <mergeCell ref="D23:J23"/>
    <mergeCell ref="D24:J24"/>
    <mergeCell ref="D25:J25"/>
    <mergeCell ref="D26:J26"/>
    <mergeCell ref="D10:J10"/>
    <mergeCell ref="D4:J4"/>
    <mergeCell ref="D5:J5"/>
    <mergeCell ref="D6:J6"/>
    <mergeCell ref="D7:J7"/>
    <mergeCell ref="D8:J8"/>
  </mergeCells>
  <dataValidations count="2">
    <dataValidation type="list" allowBlank="1" showInputMessage="1" showErrorMessage="1" sqref="C5:C6 C29:C36 C9 C11" xr:uid="{00000000-0002-0000-0400-000000000000}">
      <formula1>$E$1:$E$2</formula1>
    </dataValidation>
    <dataValidation type="list" allowBlank="1" showInputMessage="1" showErrorMessage="1" sqref="C13:C26" xr:uid="{00000000-0002-0000-0400-000001000000}">
      <formula1>$G$1:$G$2</formula1>
    </dataValidation>
  </dataValidations>
  <pageMargins left="0.7" right="0.7" top="0.75" bottom="0.75" header="0.3" footer="0.3"/>
  <pageSetup paperSize="9" scale="6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787E8-4F3C-4038-91C1-42E258A996CF}">
  <sheetPr>
    <tabColor theme="9" tint="0.79998168889431442"/>
  </sheetPr>
  <dimension ref="A2:I5"/>
  <sheetViews>
    <sheetView workbookViewId="0">
      <selection activeCell="A18" sqref="A18"/>
    </sheetView>
  </sheetViews>
  <sheetFormatPr defaultRowHeight="14.45"/>
  <cols>
    <col min="1" max="1" width="54.85546875" customWidth="1"/>
    <col min="2" max="2" width="26.42578125" customWidth="1"/>
    <col min="3" max="3" width="21.28515625" customWidth="1"/>
    <col min="5" max="5" width="4.140625" customWidth="1"/>
    <col min="6" max="8" width="8.7109375" hidden="1" customWidth="1"/>
    <col min="9" max="9" width="9.5703125" customWidth="1"/>
  </cols>
  <sheetData>
    <row r="2" spans="1:9" ht="15" thickBot="1"/>
    <row r="3" spans="1:9" ht="15" thickBot="1">
      <c r="A3" s="75" t="s">
        <v>169</v>
      </c>
      <c r="B3" s="168" t="s">
        <v>138</v>
      </c>
      <c r="C3" s="299" t="s">
        <v>139</v>
      </c>
      <c r="D3" s="300"/>
      <c r="E3" s="300"/>
      <c r="F3" s="300"/>
      <c r="G3" s="300"/>
      <c r="H3" s="300"/>
      <c r="I3" s="301"/>
    </row>
    <row r="4" spans="1:9" ht="29.1" thickBot="1">
      <c r="A4" s="172" t="s">
        <v>170</v>
      </c>
      <c r="B4" s="105"/>
      <c r="C4" s="302"/>
      <c r="D4" s="303"/>
      <c r="E4" s="303"/>
      <c r="F4" s="303"/>
      <c r="G4" s="303"/>
      <c r="H4" s="303"/>
      <c r="I4" s="304"/>
    </row>
    <row r="5" spans="1:9" ht="29.1" thickBot="1">
      <c r="A5" s="172" t="s">
        <v>171</v>
      </c>
      <c r="B5" s="105"/>
      <c r="C5" s="302" t="s">
        <v>172</v>
      </c>
      <c r="D5" s="303"/>
      <c r="E5" s="303"/>
      <c r="F5" s="303"/>
      <c r="G5" s="303"/>
      <c r="H5" s="303"/>
      <c r="I5" s="304"/>
    </row>
  </sheetData>
  <mergeCells count="3">
    <mergeCell ref="C3:I3"/>
    <mergeCell ref="C4:I4"/>
    <mergeCell ref="C5:I5"/>
  </mergeCells>
  <dataValidations count="1">
    <dataValidation type="list" allowBlank="1" showInputMessage="1" showErrorMessage="1" sqref="B4:B5" xr:uid="{DBA74709-28DA-4C01-BD4F-EBBBAD5058ED}">
      <formula1>$E$1:$E$2</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29962-5CFA-4803-842F-D447A340AC1E}">
  <sheetPr>
    <tabColor theme="3" tint="-0.249977111117893"/>
  </sheetPr>
  <dimension ref="A1:I5"/>
  <sheetViews>
    <sheetView workbookViewId="0">
      <selection activeCell="A30" sqref="A30"/>
    </sheetView>
  </sheetViews>
  <sheetFormatPr defaultRowHeight="14.45"/>
  <cols>
    <col min="1" max="1" width="83.42578125" customWidth="1"/>
    <col min="2" max="2" width="29.5703125" customWidth="1"/>
  </cols>
  <sheetData>
    <row r="1" spans="1:9">
      <c r="A1" s="251" t="s">
        <v>23</v>
      </c>
    </row>
    <row r="2" spans="1:9" ht="15" thickBot="1"/>
    <row r="3" spans="1:9" ht="15" thickBot="1">
      <c r="A3" s="75" t="s">
        <v>173</v>
      </c>
      <c r="B3" s="168" t="s">
        <v>138</v>
      </c>
      <c r="C3" s="299" t="s">
        <v>139</v>
      </c>
      <c r="D3" s="300"/>
      <c r="E3" s="300"/>
      <c r="F3" s="300"/>
      <c r="G3" s="300"/>
      <c r="H3" s="300"/>
      <c r="I3" s="301"/>
    </row>
    <row r="4" spans="1:9" ht="15" thickBot="1">
      <c r="A4" s="172" t="s">
        <v>174</v>
      </c>
      <c r="B4" s="105"/>
      <c r="C4" s="302"/>
      <c r="D4" s="303"/>
      <c r="E4" s="303"/>
      <c r="F4" s="303"/>
      <c r="G4" s="303"/>
      <c r="H4" s="303"/>
      <c r="I4" s="304"/>
    </row>
    <row r="5" spans="1:9" ht="29.1" thickBot="1">
      <c r="A5" s="172" t="s">
        <v>175</v>
      </c>
      <c r="B5" s="105"/>
      <c r="C5" s="302"/>
      <c r="D5" s="303"/>
      <c r="E5" s="303"/>
      <c r="F5" s="303"/>
      <c r="G5" s="303"/>
      <c r="H5" s="303"/>
      <c r="I5" s="304"/>
    </row>
  </sheetData>
  <mergeCells count="3">
    <mergeCell ref="C3:I3"/>
    <mergeCell ref="C4:I4"/>
    <mergeCell ref="C5:I5"/>
  </mergeCells>
  <dataValidations count="1">
    <dataValidation type="list" allowBlank="1" showInputMessage="1" showErrorMessage="1" sqref="B4:B5" xr:uid="{CDC7A41F-E962-43D7-89E2-F180EB9FEDCF}">
      <formula1>$E$1:$E$2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0066"/>
  </sheetPr>
  <dimension ref="B1:X122"/>
  <sheetViews>
    <sheetView zoomScaleNormal="100" workbookViewId="0">
      <selection activeCell="E32" sqref="E32"/>
    </sheetView>
  </sheetViews>
  <sheetFormatPr defaultColWidth="8.85546875" defaultRowHeight="14.45"/>
  <cols>
    <col min="1" max="1" width="1" customWidth="1"/>
    <col min="2" max="2" width="4.5703125" customWidth="1"/>
    <col min="3" max="3" width="19.140625" customWidth="1"/>
    <col min="4" max="4" width="16.5703125" customWidth="1"/>
    <col min="5" max="5" width="17.140625" customWidth="1"/>
    <col min="6" max="6" width="12.85546875" customWidth="1"/>
    <col min="7" max="7" width="5.140625" customWidth="1"/>
    <col min="8" max="9" width="7.42578125" customWidth="1"/>
    <col min="14" max="14" width="10.85546875" customWidth="1"/>
    <col min="15" max="15" width="10.5703125" customWidth="1"/>
    <col min="16" max="16" width="11" customWidth="1"/>
    <col min="19" max="19" width="7.85546875" customWidth="1"/>
    <col min="20" max="20" width="9.85546875" customWidth="1"/>
    <col min="21" max="21" width="30.140625" customWidth="1"/>
    <col min="22" max="22" width="35" customWidth="1"/>
  </cols>
  <sheetData>
    <row r="1" spans="2:24" s="87" customFormat="1" ht="15.6">
      <c r="B1" s="2" t="s">
        <v>176</v>
      </c>
      <c r="D1"/>
      <c r="Q1" s="117" t="s">
        <v>131</v>
      </c>
      <c r="R1" s="117" t="s">
        <v>132</v>
      </c>
      <c r="S1" s="117" t="s">
        <v>177</v>
      </c>
      <c r="T1" s="117" t="s">
        <v>178</v>
      </c>
      <c r="U1" s="117" t="s">
        <v>179</v>
      </c>
    </row>
    <row r="2" spans="2:24">
      <c r="Q2" s="117" t="s">
        <v>134</v>
      </c>
      <c r="R2" s="117" t="s">
        <v>135</v>
      </c>
      <c r="S2" s="117" t="s">
        <v>180</v>
      </c>
      <c r="T2" s="117" t="s">
        <v>181</v>
      </c>
      <c r="U2" s="117" t="s">
        <v>182</v>
      </c>
    </row>
    <row r="3" spans="2:24">
      <c r="B3" s="2" t="s">
        <v>183</v>
      </c>
      <c r="H3" s="1"/>
      <c r="I3" s="1"/>
      <c r="J3" s="1"/>
      <c r="K3" s="1"/>
      <c r="L3" s="1"/>
      <c r="M3" s="1"/>
      <c r="N3" s="1"/>
      <c r="O3" s="1"/>
      <c r="P3" s="1"/>
      <c r="U3" s="117" t="s">
        <v>184</v>
      </c>
    </row>
    <row r="4" spans="2:24" ht="15" thickBot="1">
      <c r="B4" s="127" t="s">
        <v>185</v>
      </c>
      <c r="C4" s="178"/>
      <c r="D4" s="178"/>
      <c r="E4" s="178"/>
      <c r="F4" s="178"/>
      <c r="G4" s="178"/>
      <c r="H4" s="127"/>
      <c r="I4" s="1"/>
      <c r="J4" s="1"/>
      <c r="K4" s="1"/>
      <c r="L4" s="1"/>
      <c r="M4" s="1"/>
      <c r="N4" s="1"/>
      <c r="O4" s="1"/>
      <c r="P4" s="1"/>
    </row>
    <row r="5" spans="2:24" ht="15" thickBot="1">
      <c r="B5" s="305" t="s">
        <v>186</v>
      </c>
      <c r="C5" s="306"/>
      <c r="D5" s="305" t="s">
        <v>187</v>
      </c>
      <c r="E5" s="309"/>
      <c r="F5" s="309"/>
      <c r="G5" s="309"/>
      <c r="H5" s="309"/>
      <c r="I5" s="309"/>
      <c r="J5" s="309"/>
      <c r="K5" s="309"/>
      <c r="L5" s="309"/>
      <c r="M5" s="309"/>
      <c r="N5" s="306"/>
      <c r="Q5" s="1"/>
      <c r="R5" s="1"/>
      <c r="S5" s="1"/>
      <c r="T5" s="1"/>
      <c r="U5" s="1"/>
      <c r="V5" s="1"/>
      <c r="W5" s="1"/>
      <c r="X5" s="1"/>
    </row>
    <row r="6" spans="2:24" ht="15" customHeight="1" thickBot="1">
      <c r="B6" s="307" t="s">
        <v>188</v>
      </c>
      <c r="C6" s="308"/>
      <c r="D6" s="307" t="s">
        <v>189</v>
      </c>
      <c r="E6" s="310"/>
      <c r="F6" s="310"/>
      <c r="G6" s="310"/>
      <c r="H6" s="310"/>
      <c r="I6" s="310"/>
      <c r="J6" s="310"/>
      <c r="K6" s="310"/>
      <c r="L6" s="310"/>
      <c r="M6" s="310"/>
      <c r="N6" s="308"/>
      <c r="Q6" s="1"/>
      <c r="R6" s="1"/>
      <c r="S6" s="1"/>
      <c r="T6" s="1"/>
      <c r="U6" s="1"/>
      <c r="V6" s="1"/>
      <c r="W6" s="1"/>
      <c r="X6" s="1"/>
    </row>
    <row r="7" spans="2:24" ht="15" customHeight="1" thickBot="1">
      <c r="B7" s="307" t="s">
        <v>190</v>
      </c>
      <c r="C7" s="308"/>
      <c r="D7" s="307" t="s">
        <v>191</v>
      </c>
      <c r="E7" s="310"/>
      <c r="F7" s="310"/>
      <c r="G7" s="310"/>
      <c r="H7" s="310"/>
      <c r="I7" s="310"/>
      <c r="J7" s="310"/>
      <c r="K7" s="310"/>
      <c r="L7" s="310"/>
      <c r="M7" s="310"/>
      <c r="N7" s="308"/>
      <c r="Q7" s="1"/>
      <c r="R7" s="1"/>
      <c r="S7" s="1"/>
      <c r="T7" s="1"/>
      <c r="U7" s="1"/>
      <c r="V7" s="1"/>
      <c r="W7" s="1"/>
      <c r="X7" s="1"/>
    </row>
    <row r="8" spans="2:24" ht="15" thickBot="1">
      <c r="B8" s="307" t="s">
        <v>192</v>
      </c>
      <c r="C8" s="308"/>
      <c r="D8" s="307" t="s">
        <v>193</v>
      </c>
      <c r="E8" s="310"/>
      <c r="F8" s="310"/>
      <c r="G8" s="310"/>
      <c r="H8" s="310"/>
      <c r="I8" s="310"/>
      <c r="J8" s="310"/>
      <c r="K8" s="310"/>
      <c r="L8" s="310"/>
      <c r="M8" s="310"/>
      <c r="N8" s="308"/>
      <c r="Q8" s="1"/>
      <c r="R8" s="1"/>
      <c r="S8" s="1"/>
      <c r="T8" s="1"/>
      <c r="U8" s="1"/>
      <c r="V8" s="1"/>
      <c r="W8" s="1"/>
      <c r="X8" s="1"/>
    </row>
    <row r="9" spans="2:24" ht="15" thickBot="1">
      <c r="B9" s="307" t="s">
        <v>194</v>
      </c>
      <c r="C9" s="308"/>
      <c r="D9" s="307" t="s">
        <v>195</v>
      </c>
      <c r="E9" s="310"/>
      <c r="F9" s="310"/>
      <c r="G9" s="310"/>
      <c r="H9" s="310"/>
      <c r="I9" s="310"/>
      <c r="J9" s="310"/>
      <c r="K9" s="310"/>
      <c r="L9" s="310"/>
      <c r="M9" s="310"/>
      <c r="N9" s="308"/>
      <c r="Q9" s="1"/>
      <c r="R9" s="1"/>
      <c r="S9" s="1"/>
      <c r="T9" s="1"/>
      <c r="U9" s="1"/>
      <c r="V9" s="1"/>
      <c r="W9" s="1"/>
      <c r="X9" s="1"/>
    </row>
    <row r="10" spans="2:24" ht="15" thickBot="1">
      <c r="B10" s="307" t="s">
        <v>196</v>
      </c>
      <c r="C10" s="308"/>
      <c r="D10" s="307" t="s">
        <v>197</v>
      </c>
      <c r="E10" s="310"/>
      <c r="F10" s="310"/>
      <c r="G10" s="310"/>
      <c r="H10" s="310"/>
      <c r="I10" s="310"/>
      <c r="J10" s="310"/>
      <c r="K10" s="310"/>
      <c r="L10" s="310"/>
      <c r="M10" s="310"/>
      <c r="N10" s="308"/>
      <c r="Q10" s="1"/>
      <c r="R10" s="1"/>
      <c r="S10" s="1"/>
      <c r="T10" s="1"/>
      <c r="U10" s="1"/>
      <c r="V10" s="1"/>
      <c r="W10" s="1"/>
      <c r="X10" s="1"/>
    </row>
    <row r="11" spans="2:24" ht="30.6" customHeight="1" thickBot="1">
      <c r="B11" s="307" t="s">
        <v>198</v>
      </c>
      <c r="C11" s="308"/>
      <c r="D11" s="307" t="s">
        <v>199</v>
      </c>
      <c r="E11" s="310"/>
      <c r="F11" s="310"/>
      <c r="G11" s="310"/>
      <c r="H11" s="310"/>
      <c r="I11" s="310"/>
      <c r="J11" s="310"/>
      <c r="K11" s="310"/>
      <c r="L11" s="310"/>
      <c r="M11" s="310"/>
      <c r="N11" s="308"/>
      <c r="Q11" s="1"/>
      <c r="R11" s="1"/>
      <c r="S11" s="1"/>
      <c r="T11" s="1"/>
      <c r="U11" s="1"/>
      <c r="V11" s="1"/>
      <c r="W11" s="1"/>
      <c r="X11" s="1"/>
    </row>
    <row r="12" spans="2:24" ht="31.35" customHeight="1" thickBot="1">
      <c r="B12" s="307" t="s">
        <v>200</v>
      </c>
      <c r="C12" s="308"/>
      <c r="D12" s="307" t="s">
        <v>201</v>
      </c>
      <c r="E12" s="310"/>
      <c r="F12" s="310"/>
      <c r="G12" s="310"/>
      <c r="H12" s="310"/>
      <c r="I12" s="310"/>
      <c r="J12" s="310"/>
      <c r="K12" s="310"/>
      <c r="L12" s="310"/>
      <c r="M12" s="310"/>
      <c r="N12" s="308"/>
      <c r="Q12" s="1"/>
      <c r="R12" s="1"/>
      <c r="S12" s="1"/>
      <c r="T12" s="1"/>
      <c r="U12" s="1"/>
      <c r="V12" s="1"/>
      <c r="W12" s="1"/>
      <c r="X12" s="1"/>
    </row>
    <row r="13" spans="2:24" ht="15" thickBot="1">
      <c r="B13" s="307" t="s">
        <v>202</v>
      </c>
      <c r="C13" s="308"/>
      <c r="D13" s="307" t="s">
        <v>203</v>
      </c>
      <c r="E13" s="310"/>
      <c r="F13" s="310"/>
      <c r="G13" s="310"/>
      <c r="H13" s="310"/>
      <c r="I13" s="310"/>
      <c r="J13" s="310"/>
      <c r="K13" s="310"/>
      <c r="L13" s="310"/>
      <c r="M13" s="310"/>
      <c r="N13" s="308"/>
      <c r="Q13" s="1"/>
      <c r="R13" s="1"/>
      <c r="S13" s="1"/>
      <c r="T13" s="1"/>
      <c r="U13" s="1"/>
      <c r="V13" s="1"/>
      <c r="W13" s="1"/>
      <c r="X13" s="1"/>
    </row>
    <row r="14" spans="2:24" ht="15" thickBot="1">
      <c r="B14" s="307" t="s">
        <v>204</v>
      </c>
      <c r="C14" s="308"/>
      <c r="D14" s="307" t="s">
        <v>205</v>
      </c>
      <c r="E14" s="310"/>
      <c r="F14" s="310"/>
      <c r="G14" s="310"/>
      <c r="H14" s="310"/>
      <c r="I14" s="310"/>
      <c r="J14" s="310"/>
      <c r="K14" s="310"/>
      <c r="L14" s="310"/>
      <c r="M14" s="310"/>
      <c r="N14" s="308"/>
      <c r="O14" s="1"/>
      <c r="P14" s="1"/>
    </row>
    <row r="15" spans="2:24" ht="15" thickBot="1">
      <c r="B15" s="307" t="s">
        <v>206</v>
      </c>
      <c r="C15" s="308"/>
      <c r="D15" s="307" t="s">
        <v>207</v>
      </c>
      <c r="E15" s="310"/>
      <c r="F15" s="310"/>
      <c r="G15" s="310"/>
      <c r="H15" s="310"/>
      <c r="I15" s="310"/>
      <c r="J15" s="310"/>
      <c r="K15" s="310"/>
      <c r="L15" s="310"/>
      <c r="M15" s="310"/>
      <c r="N15" s="308"/>
      <c r="O15" s="1"/>
      <c r="P15" s="1"/>
    </row>
    <row r="16" spans="2:24" ht="15" thickBot="1">
      <c r="B16" s="307" t="s">
        <v>208</v>
      </c>
      <c r="C16" s="308"/>
      <c r="D16" s="307" t="s">
        <v>209</v>
      </c>
      <c r="E16" s="310"/>
      <c r="F16" s="310"/>
      <c r="G16" s="310"/>
      <c r="H16" s="310"/>
      <c r="I16" s="310"/>
      <c r="J16" s="310"/>
      <c r="K16" s="310"/>
      <c r="L16" s="310"/>
      <c r="M16" s="310"/>
      <c r="N16" s="308"/>
      <c r="O16" s="1"/>
      <c r="P16" s="1"/>
    </row>
    <row r="17" spans="2:21" ht="15" customHeight="1" thickBot="1">
      <c r="B17" s="307" t="s">
        <v>210</v>
      </c>
      <c r="C17" s="308"/>
      <c r="D17" s="307" t="s">
        <v>211</v>
      </c>
      <c r="E17" s="310"/>
      <c r="F17" s="310"/>
      <c r="G17" s="310"/>
      <c r="H17" s="310"/>
      <c r="I17" s="310"/>
      <c r="J17" s="310"/>
      <c r="K17" s="310"/>
      <c r="L17" s="310"/>
      <c r="M17" s="310"/>
      <c r="N17" s="308"/>
      <c r="O17" s="1"/>
      <c r="P17" s="1"/>
    </row>
    <row r="18" spans="2:21" ht="15" thickBot="1">
      <c r="B18" s="307" t="s">
        <v>212</v>
      </c>
      <c r="C18" s="308"/>
      <c r="D18" s="307" t="s">
        <v>213</v>
      </c>
      <c r="E18" s="310"/>
      <c r="F18" s="310"/>
      <c r="G18" s="310"/>
      <c r="H18" s="310"/>
      <c r="I18" s="310"/>
      <c r="J18" s="310"/>
      <c r="K18" s="310"/>
      <c r="L18" s="310"/>
      <c r="M18" s="310"/>
      <c r="N18" s="308"/>
      <c r="O18" s="1"/>
      <c r="P18" s="1"/>
    </row>
    <row r="19" spans="2:21" ht="15" thickBot="1">
      <c r="B19" s="307" t="s">
        <v>214</v>
      </c>
      <c r="C19" s="308"/>
      <c r="D19" s="307" t="s">
        <v>215</v>
      </c>
      <c r="E19" s="310"/>
      <c r="F19" s="310"/>
      <c r="G19" s="310"/>
      <c r="H19" s="310"/>
      <c r="I19" s="310"/>
      <c r="J19" s="310"/>
      <c r="K19" s="310"/>
      <c r="L19" s="310"/>
      <c r="M19" s="310"/>
      <c r="N19" s="308"/>
      <c r="O19" s="1"/>
      <c r="P19" s="1"/>
    </row>
    <row r="20" spans="2:21" ht="15" thickBot="1">
      <c r="B20" s="307" t="s">
        <v>7</v>
      </c>
      <c r="C20" s="308"/>
      <c r="D20" s="307" t="s">
        <v>216</v>
      </c>
      <c r="E20" s="310"/>
      <c r="F20" s="310"/>
      <c r="G20" s="310"/>
      <c r="H20" s="310"/>
      <c r="I20" s="310"/>
      <c r="J20" s="310"/>
      <c r="K20" s="310"/>
      <c r="L20" s="310"/>
      <c r="M20" s="310"/>
      <c r="N20" s="308"/>
      <c r="O20" s="1"/>
      <c r="P20" s="1"/>
    </row>
    <row r="21" spans="2:21" ht="15" thickBot="1">
      <c r="B21" s="179"/>
      <c r="C21" s="158"/>
      <c r="D21" s="179"/>
      <c r="E21" s="158"/>
      <c r="F21" s="158"/>
      <c r="G21" s="158"/>
      <c r="H21" s="158"/>
      <c r="I21" s="158"/>
      <c r="J21" s="158"/>
      <c r="K21" s="158"/>
      <c r="L21" s="158"/>
      <c r="M21" s="158"/>
      <c r="N21" s="158"/>
      <c r="O21" s="1"/>
      <c r="P21" s="1"/>
    </row>
    <row r="22" spans="2:21" ht="46.5" thickBot="1">
      <c r="B22" s="94" t="s">
        <v>217</v>
      </c>
      <c r="C22" s="95" t="s">
        <v>218</v>
      </c>
      <c r="D22" s="95" t="s">
        <v>219</v>
      </c>
      <c r="E22" s="95" t="s">
        <v>220</v>
      </c>
      <c r="F22" s="95" t="s">
        <v>221</v>
      </c>
      <c r="G22" s="95" t="s">
        <v>188</v>
      </c>
      <c r="H22" s="95" t="s">
        <v>222</v>
      </c>
      <c r="I22" s="95" t="s">
        <v>223</v>
      </c>
      <c r="J22" s="95" t="s">
        <v>224</v>
      </c>
      <c r="K22" s="95" t="s">
        <v>196</v>
      </c>
      <c r="L22" s="95" t="s">
        <v>225</v>
      </c>
      <c r="M22" s="95" t="s">
        <v>226</v>
      </c>
      <c r="N22" s="95" t="s">
        <v>227</v>
      </c>
      <c r="O22" s="95" t="s">
        <v>228</v>
      </c>
      <c r="P22" s="95" t="s">
        <v>206</v>
      </c>
      <c r="Q22" s="96" t="s">
        <v>208</v>
      </c>
      <c r="R22" s="96" t="s">
        <v>229</v>
      </c>
      <c r="S22" s="96" t="s">
        <v>230</v>
      </c>
      <c r="T22" s="96" t="s">
        <v>231</v>
      </c>
      <c r="U22" s="177" t="s">
        <v>7</v>
      </c>
    </row>
    <row r="23" spans="2:21">
      <c r="B23" s="99">
        <v>1</v>
      </c>
      <c r="C23" s="93"/>
      <c r="D23" s="93"/>
      <c r="E23" s="93"/>
      <c r="F23" s="93"/>
      <c r="G23" s="93"/>
      <c r="H23" s="93"/>
      <c r="I23" s="93"/>
      <c r="J23" s="93"/>
      <c r="K23" s="93"/>
      <c r="L23" s="93"/>
      <c r="M23" s="93"/>
      <c r="N23" s="180"/>
      <c r="O23" s="175"/>
      <c r="P23" s="93"/>
      <c r="Q23" s="93"/>
      <c r="R23" s="93"/>
      <c r="S23" s="93"/>
      <c r="T23" s="93"/>
      <c r="U23" s="93"/>
    </row>
    <row r="24" spans="2:21">
      <c r="B24" s="100">
        <f>+B23+1</f>
        <v>2</v>
      </c>
      <c r="C24" s="92"/>
      <c r="D24" s="92"/>
      <c r="E24" s="92"/>
      <c r="F24" s="92"/>
      <c r="G24" s="92"/>
      <c r="H24" s="92"/>
      <c r="I24" s="92"/>
      <c r="J24" s="92"/>
      <c r="K24" s="92"/>
      <c r="L24" s="92"/>
      <c r="M24" s="92"/>
      <c r="N24" s="181"/>
      <c r="O24" s="176"/>
      <c r="P24" s="92"/>
      <c r="Q24" s="92"/>
      <c r="R24" s="92"/>
      <c r="S24" s="92"/>
      <c r="T24" s="92"/>
      <c r="U24" s="92"/>
    </row>
    <row r="25" spans="2:21">
      <c r="B25" s="100">
        <f t="shared" ref="B25:B88" si="0">+B24+1</f>
        <v>3</v>
      </c>
      <c r="C25" s="92"/>
      <c r="D25" s="92"/>
      <c r="E25" s="92"/>
      <c r="F25" s="92"/>
      <c r="G25" s="92"/>
      <c r="H25" s="92"/>
      <c r="I25" s="92"/>
      <c r="J25" s="92"/>
      <c r="K25" s="92"/>
      <c r="L25" s="92"/>
      <c r="M25" s="92"/>
      <c r="N25" s="181"/>
      <c r="O25" s="176"/>
      <c r="P25" s="92"/>
      <c r="Q25" s="92"/>
      <c r="R25" s="92"/>
      <c r="S25" s="92"/>
      <c r="T25" s="92"/>
      <c r="U25" s="92"/>
    </row>
    <row r="26" spans="2:21">
      <c r="B26" s="100">
        <f t="shared" si="0"/>
        <v>4</v>
      </c>
      <c r="C26" s="92"/>
      <c r="D26" s="92"/>
      <c r="E26" s="92"/>
      <c r="F26" s="92"/>
      <c r="G26" s="92"/>
      <c r="H26" s="92"/>
      <c r="I26" s="92"/>
      <c r="J26" s="92"/>
      <c r="K26" s="92"/>
      <c r="L26" s="92"/>
      <c r="M26" s="92"/>
      <c r="N26" s="181"/>
      <c r="O26" s="176"/>
      <c r="P26" s="92"/>
      <c r="Q26" s="92"/>
      <c r="R26" s="92"/>
      <c r="S26" s="92"/>
      <c r="T26" s="92"/>
      <c r="U26" s="92"/>
    </row>
    <row r="27" spans="2:21">
      <c r="B27" s="100">
        <f t="shared" si="0"/>
        <v>5</v>
      </c>
      <c r="C27" s="92"/>
      <c r="D27" s="92"/>
      <c r="E27" s="92"/>
      <c r="F27" s="92"/>
      <c r="G27" s="92"/>
      <c r="H27" s="92"/>
      <c r="I27" s="92"/>
      <c r="J27" s="92"/>
      <c r="K27" s="92"/>
      <c r="L27" s="92"/>
      <c r="M27" s="92"/>
      <c r="N27" s="181"/>
      <c r="O27" s="176"/>
      <c r="P27" s="92"/>
      <c r="Q27" s="92"/>
      <c r="R27" s="92"/>
      <c r="S27" s="92"/>
      <c r="T27" s="92"/>
      <c r="U27" s="92"/>
    </row>
    <row r="28" spans="2:21">
      <c r="B28" s="100">
        <f t="shared" si="0"/>
        <v>6</v>
      </c>
      <c r="C28" s="92"/>
      <c r="D28" s="92"/>
      <c r="E28" s="92"/>
      <c r="F28" s="92"/>
      <c r="G28" s="92"/>
      <c r="H28" s="92"/>
      <c r="I28" s="92"/>
      <c r="J28" s="92"/>
      <c r="K28" s="92"/>
      <c r="L28" s="92"/>
      <c r="M28" s="92"/>
      <c r="N28" s="181"/>
      <c r="O28" s="176"/>
      <c r="P28" s="92"/>
      <c r="Q28" s="92"/>
      <c r="R28" s="92"/>
      <c r="S28" s="92"/>
      <c r="T28" s="92"/>
      <c r="U28" s="92"/>
    </row>
    <row r="29" spans="2:21">
      <c r="B29" s="100">
        <f t="shared" si="0"/>
        <v>7</v>
      </c>
      <c r="C29" s="92"/>
      <c r="D29" s="92"/>
      <c r="E29" s="92"/>
      <c r="F29" s="92"/>
      <c r="G29" s="92"/>
      <c r="H29" s="92"/>
      <c r="I29" s="92"/>
      <c r="J29" s="92"/>
      <c r="K29" s="92"/>
      <c r="L29" s="92"/>
      <c r="M29" s="92"/>
      <c r="N29" s="181"/>
      <c r="O29" s="176"/>
      <c r="P29" s="92"/>
      <c r="Q29" s="92"/>
      <c r="R29" s="92"/>
      <c r="S29" s="92"/>
      <c r="T29" s="92"/>
      <c r="U29" s="92"/>
    </row>
    <row r="30" spans="2:21">
      <c r="B30" s="100">
        <f t="shared" si="0"/>
        <v>8</v>
      </c>
      <c r="C30" s="92"/>
      <c r="D30" s="92"/>
      <c r="E30" s="92"/>
      <c r="F30" s="92"/>
      <c r="G30" s="92"/>
      <c r="H30" s="92"/>
      <c r="I30" s="92"/>
      <c r="J30" s="92"/>
      <c r="K30" s="92"/>
      <c r="L30" s="92"/>
      <c r="M30" s="92"/>
      <c r="N30" s="181"/>
      <c r="O30" s="176"/>
      <c r="P30" s="92"/>
      <c r="Q30" s="92"/>
      <c r="R30" s="92"/>
      <c r="S30" s="92"/>
      <c r="T30" s="92"/>
      <c r="U30" s="92"/>
    </row>
    <row r="31" spans="2:21">
      <c r="B31" s="100">
        <f t="shared" si="0"/>
        <v>9</v>
      </c>
      <c r="C31" s="92"/>
      <c r="D31" s="92"/>
      <c r="E31" s="92"/>
      <c r="F31" s="92"/>
      <c r="G31" s="92"/>
      <c r="H31" s="92"/>
      <c r="I31" s="92"/>
      <c r="J31" s="92"/>
      <c r="K31" s="92"/>
      <c r="L31" s="92"/>
      <c r="M31" s="92"/>
      <c r="N31" s="181"/>
      <c r="O31" s="176"/>
      <c r="P31" s="92"/>
      <c r="Q31" s="92"/>
      <c r="R31" s="92"/>
      <c r="S31" s="92"/>
      <c r="T31" s="92"/>
      <c r="U31" s="92"/>
    </row>
    <row r="32" spans="2:21">
      <c r="B32" s="100">
        <f t="shared" si="0"/>
        <v>10</v>
      </c>
      <c r="C32" s="92"/>
      <c r="D32" s="92"/>
      <c r="E32" s="92"/>
      <c r="F32" s="92"/>
      <c r="G32" s="92"/>
      <c r="H32" s="92"/>
      <c r="I32" s="92"/>
      <c r="J32" s="92"/>
      <c r="K32" s="92"/>
      <c r="L32" s="92"/>
      <c r="M32" s="92"/>
      <c r="N32" s="181"/>
      <c r="O32" s="176"/>
      <c r="P32" s="92"/>
      <c r="Q32" s="92"/>
      <c r="R32" s="92"/>
      <c r="S32" s="92"/>
      <c r="T32" s="92"/>
      <c r="U32" s="92"/>
    </row>
    <row r="33" spans="2:21">
      <c r="B33" s="100">
        <f t="shared" si="0"/>
        <v>11</v>
      </c>
      <c r="C33" s="92"/>
      <c r="D33" s="92"/>
      <c r="E33" s="92"/>
      <c r="F33" s="92"/>
      <c r="G33" s="92"/>
      <c r="H33" s="92"/>
      <c r="I33" s="92"/>
      <c r="J33" s="92"/>
      <c r="K33" s="92"/>
      <c r="L33" s="92"/>
      <c r="M33" s="92"/>
      <c r="N33" s="181"/>
      <c r="O33" s="176"/>
      <c r="P33" s="92"/>
      <c r="Q33" s="92"/>
      <c r="R33" s="92"/>
      <c r="S33" s="92"/>
      <c r="T33" s="92"/>
      <c r="U33" s="92"/>
    </row>
    <row r="34" spans="2:21">
      <c r="B34" s="100">
        <f t="shared" si="0"/>
        <v>12</v>
      </c>
      <c r="C34" s="92"/>
      <c r="D34" s="92"/>
      <c r="E34" s="92"/>
      <c r="F34" s="92"/>
      <c r="G34" s="92"/>
      <c r="H34" s="92"/>
      <c r="I34" s="92"/>
      <c r="J34" s="92"/>
      <c r="K34" s="92"/>
      <c r="L34" s="92"/>
      <c r="M34" s="92"/>
      <c r="N34" s="181"/>
      <c r="O34" s="176"/>
      <c r="P34" s="92"/>
      <c r="Q34" s="92"/>
      <c r="R34" s="92"/>
      <c r="S34" s="92"/>
      <c r="T34" s="92"/>
      <c r="U34" s="92"/>
    </row>
    <row r="35" spans="2:21">
      <c r="B35" s="100">
        <f t="shared" si="0"/>
        <v>13</v>
      </c>
      <c r="C35" s="92"/>
      <c r="D35" s="92"/>
      <c r="E35" s="92"/>
      <c r="F35" s="92"/>
      <c r="G35" s="92"/>
      <c r="H35" s="92"/>
      <c r="I35" s="92"/>
      <c r="J35" s="92"/>
      <c r="K35" s="92"/>
      <c r="L35" s="92"/>
      <c r="M35" s="92"/>
      <c r="N35" s="181"/>
      <c r="O35" s="176"/>
      <c r="P35" s="92"/>
      <c r="Q35" s="92"/>
      <c r="R35" s="92"/>
      <c r="S35" s="92"/>
      <c r="T35" s="92"/>
      <c r="U35" s="92"/>
    </row>
    <row r="36" spans="2:21">
      <c r="B36" s="100">
        <f t="shared" si="0"/>
        <v>14</v>
      </c>
      <c r="C36" s="92"/>
      <c r="D36" s="92"/>
      <c r="E36" s="92"/>
      <c r="F36" s="92"/>
      <c r="G36" s="92"/>
      <c r="H36" s="92"/>
      <c r="I36" s="92"/>
      <c r="J36" s="92"/>
      <c r="K36" s="92"/>
      <c r="L36" s="92"/>
      <c r="M36" s="92"/>
      <c r="N36" s="181"/>
      <c r="O36" s="176"/>
      <c r="P36" s="92"/>
      <c r="Q36" s="92"/>
      <c r="R36" s="92"/>
      <c r="S36" s="92"/>
      <c r="T36" s="92"/>
      <c r="U36" s="92"/>
    </row>
    <row r="37" spans="2:21">
      <c r="B37" s="100">
        <f t="shared" si="0"/>
        <v>15</v>
      </c>
      <c r="C37" s="92"/>
      <c r="D37" s="92"/>
      <c r="E37" s="92"/>
      <c r="F37" s="92"/>
      <c r="G37" s="92"/>
      <c r="H37" s="92"/>
      <c r="I37" s="92"/>
      <c r="J37" s="92"/>
      <c r="K37" s="92"/>
      <c r="L37" s="92"/>
      <c r="M37" s="92"/>
      <c r="N37" s="181"/>
      <c r="O37" s="176"/>
      <c r="P37" s="92"/>
      <c r="Q37" s="92"/>
      <c r="R37" s="92"/>
      <c r="S37" s="92"/>
      <c r="T37" s="92"/>
      <c r="U37" s="92"/>
    </row>
    <row r="38" spans="2:21">
      <c r="B38" s="100">
        <f t="shared" si="0"/>
        <v>16</v>
      </c>
      <c r="C38" s="92"/>
      <c r="D38" s="92"/>
      <c r="E38" s="92"/>
      <c r="F38" s="92"/>
      <c r="G38" s="92"/>
      <c r="H38" s="92"/>
      <c r="I38" s="92"/>
      <c r="J38" s="92"/>
      <c r="K38" s="92"/>
      <c r="L38" s="92"/>
      <c r="M38" s="92"/>
      <c r="N38" s="181"/>
      <c r="O38" s="176"/>
      <c r="P38" s="92"/>
      <c r="Q38" s="92"/>
      <c r="R38" s="92"/>
      <c r="S38" s="92"/>
      <c r="T38" s="92"/>
      <c r="U38" s="92"/>
    </row>
    <row r="39" spans="2:21">
      <c r="B39" s="100">
        <f t="shared" si="0"/>
        <v>17</v>
      </c>
      <c r="C39" s="92"/>
      <c r="D39" s="92"/>
      <c r="E39" s="92"/>
      <c r="F39" s="92"/>
      <c r="G39" s="92"/>
      <c r="H39" s="92"/>
      <c r="I39" s="92"/>
      <c r="J39" s="92"/>
      <c r="K39" s="92"/>
      <c r="L39" s="92"/>
      <c r="M39" s="92"/>
      <c r="N39" s="181"/>
      <c r="O39" s="176"/>
      <c r="P39" s="92"/>
      <c r="Q39" s="92"/>
      <c r="R39" s="92"/>
      <c r="S39" s="92"/>
      <c r="T39" s="92"/>
      <c r="U39" s="92"/>
    </row>
    <row r="40" spans="2:21">
      <c r="B40" s="100">
        <f t="shared" si="0"/>
        <v>18</v>
      </c>
      <c r="C40" s="92"/>
      <c r="D40" s="92"/>
      <c r="E40" s="92"/>
      <c r="F40" s="92"/>
      <c r="G40" s="92"/>
      <c r="H40" s="92"/>
      <c r="I40" s="92"/>
      <c r="J40" s="92"/>
      <c r="K40" s="92"/>
      <c r="L40" s="92"/>
      <c r="M40" s="92"/>
      <c r="N40" s="181"/>
      <c r="O40" s="176"/>
      <c r="P40" s="92"/>
      <c r="Q40" s="92"/>
      <c r="R40" s="92"/>
      <c r="S40" s="92"/>
      <c r="T40" s="92"/>
      <c r="U40" s="92"/>
    </row>
    <row r="41" spans="2:21">
      <c r="B41" s="100">
        <f t="shared" si="0"/>
        <v>19</v>
      </c>
      <c r="C41" s="92"/>
      <c r="D41" s="92"/>
      <c r="E41" s="92"/>
      <c r="F41" s="92"/>
      <c r="G41" s="92"/>
      <c r="H41" s="92"/>
      <c r="I41" s="92"/>
      <c r="J41" s="92"/>
      <c r="K41" s="92"/>
      <c r="L41" s="92"/>
      <c r="M41" s="92"/>
      <c r="N41" s="181"/>
      <c r="O41" s="176"/>
      <c r="P41" s="92"/>
      <c r="Q41" s="92"/>
      <c r="R41" s="92"/>
      <c r="S41" s="92"/>
      <c r="T41" s="92"/>
      <c r="U41" s="92"/>
    </row>
    <row r="42" spans="2:21">
      <c r="B42" s="100">
        <f t="shared" si="0"/>
        <v>20</v>
      </c>
      <c r="C42" s="92"/>
      <c r="D42" s="92"/>
      <c r="E42" s="92"/>
      <c r="F42" s="92"/>
      <c r="G42" s="92"/>
      <c r="H42" s="92"/>
      <c r="I42" s="92"/>
      <c r="J42" s="92"/>
      <c r="K42" s="92"/>
      <c r="L42" s="92"/>
      <c r="M42" s="92"/>
      <c r="N42" s="181"/>
      <c r="O42" s="176"/>
      <c r="P42" s="92"/>
      <c r="Q42" s="92"/>
      <c r="R42" s="92"/>
      <c r="S42" s="92"/>
      <c r="T42" s="92"/>
      <c r="U42" s="92"/>
    </row>
    <row r="43" spans="2:21">
      <c r="B43" s="100">
        <f t="shared" si="0"/>
        <v>21</v>
      </c>
      <c r="C43" s="92"/>
      <c r="D43" s="92"/>
      <c r="E43" s="92"/>
      <c r="F43" s="92"/>
      <c r="G43" s="92"/>
      <c r="H43" s="92"/>
      <c r="I43" s="92"/>
      <c r="J43" s="92"/>
      <c r="K43" s="92"/>
      <c r="L43" s="92"/>
      <c r="M43" s="92"/>
      <c r="N43" s="181"/>
      <c r="O43" s="176"/>
      <c r="P43" s="92"/>
      <c r="Q43" s="92"/>
      <c r="R43" s="92"/>
      <c r="S43" s="92"/>
      <c r="T43" s="92"/>
      <c r="U43" s="92"/>
    </row>
    <row r="44" spans="2:21">
      <c r="B44" s="100">
        <f t="shared" si="0"/>
        <v>22</v>
      </c>
      <c r="C44" s="92"/>
      <c r="D44" s="92"/>
      <c r="E44" s="92"/>
      <c r="F44" s="92"/>
      <c r="G44" s="92"/>
      <c r="H44" s="92"/>
      <c r="I44" s="92"/>
      <c r="J44" s="92"/>
      <c r="K44" s="92"/>
      <c r="L44" s="92"/>
      <c r="M44" s="92"/>
      <c r="N44" s="181"/>
      <c r="O44" s="176"/>
      <c r="P44" s="92"/>
      <c r="Q44" s="92"/>
      <c r="R44" s="92"/>
      <c r="S44" s="92"/>
      <c r="T44" s="92"/>
      <c r="U44" s="92"/>
    </row>
    <row r="45" spans="2:21">
      <c r="B45" s="100">
        <f t="shared" si="0"/>
        <v>23</v>
      </c>
      <c r="C45" s="92"/>
      <c r="D45" s="92"/>
      <c r="E45" s="92"/>
      <c r="F45" s="92"/>
      <c r="G45" s="92"/>
      <c r="H45" s="92"/>
      <c r="I45" s="92"/>
      <c r="J45" s="92"/>
      <c r="K45" s="92"/>
      <c r="L45" s="92"/>
      <c r="M45" s="92"/>
      <c r="N45" s="181"/>
      <c r="O45" s="176"/>
      <c r="P45" s="92"/>
      <c r="Q45" s="92"/>
      <c r="R45" s="92"/>
      <c r="S45" s="92"/>
      <c r="T45" s="92"/>
      <c r="U45" s="92"/>
    </row>
    <row r="46" spans="2:21">
      <c r="B46" s="100">
        <f t="shared" si="0"/>
        <v>24</v>
      </c>
      <c r="C46" s="92"/>
      <c r="D46" s="92"/>
      <c r="E46" s="92"/>
      <c r="F46" s="92"/>
      <c r="G46" s="92"/>
      <c r="H46" s="92"/>
      <c r="I46" s="92"/>
      <c r="J46" s="92"/>
      <c r="K46" s="92"/>
      <c r="L46" s="92"/>
      <c r="M46" s="92"/>
      <c r="N46" s="181"/>
      <c r="O46" s="176"/>
      <c r="P46" s="92"/>
      <c r="Q46" s="92"/>
      <c r="R46" s="92"/>
      <c r="S46" s="92"/>
      <c r="T46" s="92"/>
      <c r="U46" s="92"/>
    </row>
    <row r="47" spans="2:21">
      <c r="B47" s="100">
        <f t="shared" si="0"/>
        <v>25</v>
      </c>
      <c r="C47" s="92"/>
      <c r="D47" s="92"/>
      <c r="E47" s="92"/>
      <c r="F47" s="92"/>
      <c r="G47" s="92"/>
      <c r="H47" s="92"/>
      <c r="I47" s="92"/>
      <c r="J47" s="92"/>
      <c r="K47" s="92"/>
      <c r="L47" s="92"/>
      <c r="M47" s="92"/>
      <c r="N47" s="181"/>
      <c r="O47" s="176"/>
      <c r="P47" s="92"/>
      <c r="Q47" s="92"/>
      <c r="R47" s="92"/>
      <c r="S47" s="92"/>
      <c r="T47" s="92"/>
      <c r="U47" s="92"/>
    </row>
    <row r="48" spans="2:21">
      <c r="B48" s="100">
        <f t="shared" si="0"/>
        <v>26</v>
      </c>
      <c r="C48" s="92"/>
      <c r="D48" s="92"/>
      <c r="E48" s="92"/>
      <c r="F48" s="92"/>
      <c r="G48" s="92"/>
      <c r="H48" s="92"/>
      <c r="I48" s="92"/>
      <c r="J48" s="92"/>
      <c r="K48" s="92"/>
      <c r="L48" s="92"/>
      <c r="M48" s="92"/>
      <c r="N48" s="181"/>
      <c r="O48" s="176"/>
      <c r="P48" s="92"/>
      <c r="Q48" s="92"/>
      <c r="R48" s="92"/>
      <c r="S48" s="92"/>
      <c r="T48" s="92"/>
      <c r="U48" s="92"/>
    </row>
    <row r="49" spans="2:21">
      <c r="B49" s="100">
        <f t="shared" si="0"/>
        <v>27</v>
      </c>
      <c r="C49" s="92"/>
      <c r="D49" s="92"/>
      <c r="E49" s="92"/>
      <c r="F49" s="92"/>
      <c r="G49" s="92"/>
      <c r="H49" s="92"/>
      <c r="I49" s="92"/>
      <c r="J49" s="92"/>
      <c r="K49" s="92"/>
      <c r="L49" s="92"/>
      <c r="M49" s="92"/>
      <c r="N49" s="181"/>
      <c r="O49" s="176"/>
      <c r="P49" s="92"/>
      <c r="Q49" s="92"/>
      <c r="R49" s="92"/>
      <c r="S49" s="92"/>
      <c r="T49" s="92"/>
      <c r="U49" s="92"/>
    </row>
    <row r="50" spans="2:21">
      <c r="B50" s="100">
        <f t="shared" si="0"/>
        <v>28</v>
      </c>
      <c r="C50" s="92"/>
      <c r="D50" s="92"/>
      <c r="E50" s="92"/>
      <c r="F50" s="92"/>
      <c r="G50" s="92"/>
      <c r="H50" s="92"/>
      <c r="I50" s="92"/>
      <c r="J50" s="92"/>
      <c r="K50" s="92"/>
      <c r="L50" s="92"/>
      <c r="M50" s="92"/>
      <c r="N50" s="181"/>
      <c r="O50" s="176"/>
      <c r="P50" s="92"/>
      <c r="Q50" s="92"/>
      <c r="R50" s="92"/>
      <c r="S50" s="92"/>
      <c r="T50" s="92"/>
      <c r="U50" s="92"/>
    </row>
    <row r="51" spans="2:21">
      <c r="B51" s="100">
        <f t="shared" si="0"/>
        <v>29</v>
      </c>
      <c r="C51" s="92"/>
      <c r="D51" s="92"/>
      <c r="E51" s="92"/>
      <c r="F51" s="92"/>
      <c r="G51" s="92"/>
      <c r="H51" s="92"/>
      <c r="I51" s="92"/>
      <c r="J51" s="92"/>
      <c r="K51" s="92"/>
      <c r="L51" s="92"/>
      <c r="M51" s="92"/>
      <c r="N51" s="181"/>
      <c r="O51" s="176"/>
      <c r="P51" s="92"/>
      <c r="Q51" s="92"/>
      <c r="R51" s="92"/>
      <c r="S51" s="92"/>
      <c r="T51" s="92"/>
      <c r="U51" s="92"/>
    </row>
    <row r="52" spans="2:21">
      <c r="B52" s="100">
        <f t="shared" si="0"/>
        <v>30</v>
      </c>
      <c r="C52" s="92"/>
      <c r="D52" s="92"/>
      <c r="E52" s="92"/>
      <c r="F52" s="92"/>
      <c r="G52" s="92"/>
      <c r="H52" s="92"/>
      <c r="I52" s="92"/>
      <c r="J52" s="92"/>
      <c r="K52" s="92"/>
      <c r="L52" s="92"/>
      <c r="M52" s="92"/>
      <c r="N52" s="181"/>
      <c r="O52" s="176"/>
      <c r="P52" s="92"/>
      <c r="Q52" s="92"/>
      <c r="R52" s="92"/>
      <c r="S52" s="92"/>
      <c r="T52" s="92"/>
      <c r="U52" s="92"/>
    </row>
    <row r="53" spans="2:21">
      <c r="B53" s="100">
        <f t="shared" si="0"/>
        <v>31</v>
      </c>
      <c r="C53" s="92"/>
      <c r="D53" s="92"/>
      <c r="E53" s="92"/>
      <c r="F53" s="92"/>
      <c r="G53" s="92"/>
      <c r="H53" s="92"/>
      <c r="I53" s="92"/>
      <c r="J53" s="92"/>
      <c r="K53" s="92"/>
      <c r="L53" s="92"/>
      <c r="M53" s="92"/>
      <c r="N53" s="181"/>
      <c r="O53" s="176"/>
      <c r="P53" s="92"/>
      <c r="Q53" s="92"/>
      <c r="R53" s="92"/>
      <c r="S53" s="92"/>
      <c r="T53" s="92"/>
      <c r="U53" s="92"/>
    </row>
    <row r="54" spans="2:21">
      <c r="B54" s="100">
        <f t="shared" si="0"/>
        <v>32</v>
      </c>
      <c r="C54" s="92"/>
      <c r="D54" s="92"/>
      <c r="E54" s="92"/>
      <c r="F54" s="92"/>
      <c r="G54" s="92"/>
      <c r="H54" s="92"/>
      <c r="I54" s="92"/>
      <c r="J54" s="92"/>
      <c r="K54" s="92"/>
      <c r="L54" s="92"/>
      <c r="M54" s="92"/>
      <c r="N54" s="181"/>
      <c r="O54" s="176"/>
      <c r="P54" s="92"/>
      <c r="Q54" s="92"/>
      <c r="R54" s="92"/>
      <c r="S54" s="92"/>
      <c r="T54" s="92"/>
      <c r="U54" s="92"/>
    </row>
    <row r="55" spans="2:21">
      <c r="B55" s="100">
        <f t="shared" si="0"/>
        <v>33</v>
      </c>
      <c r="C55" s="92"/>
      <c r="D55" s="92"/>
      <c r="E55" s="92"/>
      <c r="F55" s="92"/>
      <c r="G55" s="92"/>
      <c r="H55" s="92"/>
      <c r="I55" s="92"/>
      <c r="J55" s="92"/>
      <c r="K55" s="92"/>
      <c r="L55" s="92"/>
      <c r="M55" s="92"/>
      <c r="N55" s="181"/>
      <c r="O55" s="176"/>
      <c r="P55" s="92"/>
      <c r="Q55" s="92"/>
      <c r="R55" s="92"/>
      <c r="S55" s="92"/>
      <c r="T55" s="92"/>
      <c r="U55" s="92"/>
    </row>
    <row r="56" spans="2:21">
      <c r="B56" s="100">
        <f t="shared" si="0"/>
        <v>34</v>
      </c>
      <c r="C56" s="92"/>
      <c r="D56" s="92"/>
      <c r="E56" s="92"/>
      <c r="F56" s="92"/>
      <c r="G56" s="92"/>
      <c r="H56" s="92"/>
      <c r="I56" s="92"/>
      <c r="J56" s="92"/>
      <c r="K56" s="92"/>
      <c r="L56" s="92"/>
      <c r="M56" s="92"/>
      <c r="N56" s="181"/>
      <c r="O56" s="176"/>
      <c r="P56" s="92"/>
      <c r="Q56" s="92"/>
      <c r="R56" s="92"/>
      <c r="S56" s="92"/>
      <c r="T56" s="92"/>
      <c r="U56" s="92"/>
    </row>
    <row r="57" spans="2:21">
      <c r="B57" s="100">
        <f t="shared" si="0"/>
        <v>35</v>
      </c>
      <c r="C57" s="92"/>
      <c r="D57" s="92"/>
      <c r="E57" s="92"/>
      <c r="F57" s="92"/>
      <c r="G57" s="92"/>
      <c r="H57" s="92"/>
      <c r="I57" s="92"/>
      <c r="J57" s="92"/>
      <c r="K57" s="92"/>
      <c r="L57" s="92"/>
      <c r="M57" s="92"/>
      <c r="N57" s="181"/>
      <c r="O57" s="176"/>
      <c r="P57" s="92"/>
      <c r="Q57" s="92"/>
      <c r="R57" s="92"/>
      <c r="S57" s="92"/>
      <c r="T57" s="92"/>
      <c r="U57" s="92"/>
    </row>
    <row r="58" spans="2:21">
      <c r="B58" s="100">
        <f t="shared" si="0"/>
        <v>36</v>
      </c>
      <c r="C58" s="92"/>
      <c r="D58" s="92"/>
      <c r="E58" s="92"/>
      <c r="F58" s="92"/>
      <c r="G58" s="92"/>
      <c r="H58" s="92"/>
      <c r="I58" s="92"/>
      <c r="J58" s="92"/>
      <c r="K58" s="92"/>
      <c r="L58" s="92"/>
      <c r="M58" s="92"/>
      <c r="N58" s="181"/>
      <c r="O58" s="176"/>
      <c r="P58" s="92"/>
      <c r="Q58" s="92"/>
      <c r="R58" s="92"/>
      <c r="S58" s="92"/>
      <c r="T58" s="92"/>
      <c r="U58" s="92"/>
    </row>
    <row r="59" spans="2:21">
      <c r="B59" s="100">
        <f t="shared" si="0"/>
        <v>37</v>
      </c>
      <c r="C59" s="92"/>
      <c r="D59" s="92"/>
      <c r="E59" s="92"/>
      <c r="F59" s="92"/>
      <c r="G59" s="92"/>
      <c r="H59" s="92"/>
      <c r="I59" s="92"/>
      <c r="J59" s="92"/>
      <c r="K59" s="92"/>
      <c r="L59" s="92"/>
      <c r="M59" s="92"/>
      <c r="N59" s="181"/>
      <c r="O59" s="176"/>
      <c r="P59" s="92"/>
      <c r="Q59" s="92"/>
      <c r="R59" s="92"/>
      <c r="S59" s="92"/>
      <c r="T59" s="92"/>
      <c r="U59" s="92"/>
    </row>
    <row r="60" spans="2:21">
      <c r="B60" s="100">
        <f t="shared" si="0"/>
        <v>38</v>
      </c>
      <c r="C60" s="92"/>
      <c r="D60" s="92"/>
      <c r="E60" s="92"/>
      <c r="F60" s="92"/>
      <c r="G60" s="92"/>
      <c r="H60" s="92"/>
      <c r="I60" s="92"/>
      <c r="J60" s="92"/>
      <c r="K60" s="92"/>
      <c r="L60" s="92"/>
      <c r="M60" s="92"/>
      <c r="N60" s="181"/>
      <c r="O60" s="176"/>
      <c r="P60" s="92"/>
      <c r="Q60" s="92"/>
      <c r="R60" s="92"/>
      <c r="S60" s="92"/>
      <c r="T60" s="92"/>
      <c r="U60" s="92"/>
    </row>
    <row r="61" spans="2:21">
      <c r="B61" s="100">
        <f t="shared" si="0"/>
        <v>39</v>
      </c>
      <c r="C61" s="92"/>
      <c r="D61" s="92"/>
      <c r="E61" s="92"/>
      <c r="F61" s="92"/>
      <c r="G61" s="92"/>
      <c r="H61" s="92"/>
      <c r="I61" s="92"/>
      <c r="J61" s="92"/>
      <c r="K61" s="92"/>
      <c r="L61" s="92"/>
      <c r="M61" s="92"/>
      <c r="N61" s="181"/>
      <c r="O61" s="176"/>
      <c r="P61" s="92"/>
      <c r="Q61" s="92"/>
      <c r="R61" s="92"/>
      <c r="S61" s="92"/>
      <c r="T61" s="92"/>
      <c r="U61" s="92"/>
    </row>
    <row r="62" spans="2:21">
      <c r="B62" s="100">
        <f t="shared" si="0"/>
        <v>40</v>
      </c>
      <c r="C62" s="92"/>
      <c r="D62" s="92"/>
      <c r="E62" s="92"/>
      <c r="F62" s="92"/>
      <c r="G62" s="92"/>
      <c r="H62" s="92"/>
      <c r="I62" s="92"/>
      <c r="J62" s="92"/>
      <c r="K62" s="92"/>
      <c r="L62" s="92"/>
      <c r="M62" s="92"/>
      <c r="N62" s="181"/>
      <c r="O62" s="176"/>
      <c r="P62" s="92"/>
      <c r="Q62" s="92"/>
      <c r="R62" s="92"/>
      <c r="S62" s="92"/>
      <c r="T62" s="92"/>
      <c r="U62" s="92"/>
    </row>
    <row r="63" spans="2:21">
      <c r="B63" s="100">
        <f t="shared" si="0"/>
        <v>41</v>
      </c>
      <c r="C63" s="92"/>
      <c r="D63" s="92"/>
      <c r="E63" s="92"/>
      <c r="F63" s="92"/>
      <c r="G63" s="92"/>
      <c r="H63" s="92"/>
      <c r="I63" s="92"/>
      <c r="J63" s="92"/>
      <c r="K63" s="92"/>
      <c r="L63" s="92"/>
      <c r="M63" s="92"/>
      <c r="N63" s="181"/>
      <c r="O63" s="176"/>
      <c r="P63" s="92"/>
      <c r="Q63" s="92"/>
      <c r="R63" s="92"/>
      <c r="S63" s="92"/>
      <c r="T63" s="92"/>
      <c r="U63" s="92"/>
    </row>
    <row r="64" spans="2:21">
      <c r="B64" s="100">
        <f t="shared" si="0"/>
        <v>42</v>
      </c>
      <c r="C64" s="92"/>
      <c r="D64" s="92"/>
      <c r="E64" s="92"/>
      <c r="F64" s="92"/>
      <c r="G64" s="92"/>
      <c r="H64" s="92"/>
      <c r="I64" s="92"/>
      <c r="J64" s="92"/>
      <c r="K64" s="92"/>
      <c r="L64" s="92"/>
      <c r="M64" s="92"/>
      <c r="N64" s="181"/>
      <c r="O64" s="176"/>
      <c r="P64" s="92"/>
      <c r="Q64" s="92"/>
      <c r="R64" s="92"/>
      <c r="S64" s="92"/>
      <c r="T64" s="92"/>
      <c r="U64" s="92"/>
    </row>
    <row r="65" spans="2:21">
      <c r="B65" s="100">
        <f t="shared" si="0"/>
        <v>43</v>
      </c>
      <c r="C65" s="92"/>
      <c r="D65" s="92"/>
      <c r="E65" s="92"/>
      <c r="F65" s="92"/>
      <c r="G65" s="92"/>
      <c r="H65" s="92"/>
      <c r="I65" s="92"/>
      <c r="J65" s="92"/>
      <c r="K65" s="92"/>
      <c r="L65" s="92"/>
      <c r="M65" s="92"/>
      <c r="N65" s="181"/>
      <c r="O65" s="176"/>
      <c r="P65" s="92"/>
      <c r="Q65" s="92"/>
      <c r="R65" s="92"/>
      <c r="S65" s="92"/>
      <c r="T65" s="92"/>
      <c r="U65" s="92"/>
    </row>
    <row r="66" spans="2:21">
      <c r="B66" s="100">
        <f t="shared" si="0"/>
        <v>44</v>
      </c>
      <c r="C66" s="92"/>
      <c r="D66" s="92"/>
      <c r="E66" s="92"/>
      <c r="F66" s="92"/>
      <c r="G66" s="92"/>
      <c r="H66" s="92"/>
      <c r="I66" s="92"/>
      <c r="J66" s="92"/>
      <c r="K66" s="92"/>
      <c r="L66" s="92"/>
      <c r="M66" s="92"/>
      <c r="N66" s="181"/>
      <c r="O66" s="176"/>
      <c r="P66" s="92"/>
      <c r="Q66" s="92"/>
      <c r="R66" s="92"/>
      <c r="S66" s="92"/>
      <c r="T66" s="92"/>
      <c r="U66" s="92"/>
    </row>
    <row r="67" spans="2:21">
      <c r="B67" s="100">
        <f t="shared" si="0"/>
        <v>45</v>
      </c>
      <c r="C67" s="92"/>
      <c r="D67" s="92"/>
      <c r="E67" s="92"/>
      <c r="F67" s="92"/>
      <c r="G67" s="92"/>
      <c r="H67" s="92"/>
      <c r="I67" s="92"/>
      <c r="J67" s="92"/>
      <c r="K67" s="92"/>
      <c r="L67" s="92"/>
      <c r="M67" s="92"/>
      <c r="N67" s="181"/>
      <c r="O67" s="176"/>
      <c r="P67" s="92"/>
      <c r="Q67" s="92"/>
      <c r="R67" s="92"/>
      <c r="S67" s="92"/>
      <c r="T67" s="92"/>
      <c r="U67" s="92"/>
    </row>
    <row r="68" spans="2:21">
      <c r="B68" s="100">
        <f t="shared" si="0"/>
        <v>46</v>
      </c>
      <c r="C68" s="92"/>
      <c r="D68" s="92"/>
      <c r="E68" s="92"/>
      <c r="F68" s="92"/>
      <c r="G68" s="92"/>
      <c r="H68" s="92"/>
      <c r="I68" s="92"/>
      <c r="J68" s="92"/>
      <c r="K68" s="92"/>
      <c r="L68" s="92"/>
      <c r="M68" s="92"/>
      <c r="N68" s="181"/>
      <c r="O68" s="176"/>
      <c r="P68" s="92"/>
      <c r="Q68" s="92"/>
      <c r="R68" s="92"/>
      <c r="S68" s="92"/>
      <c r="T68" s="92"/>
      <c r="U68" s="92"/>
    </row>
    <row r="69" spans="2:21">
      <c r="B69" s="100">
        <f t="shared" si="0"/>
        <v>47</v>
      </c>
      <c r="C69" s="92"/>
      <c r="D69" s="92"/>
      <c r="E69" s="92"/>
      <c r="F69" s="92"/>
      <c r="G69" s="92"/>
      <c r="H69" s="92"/>
      <c r="I69" s="92"/>
      <c r="J69" s="92"/>
      <c r="K69" s="92"/>
      <c r="L69" s="92"/>
      <c r="M69" s="92"/>
      <c r="N69" s="181"/>
      <c r="O69" s="176"/>
      <c r="P69" s="92"/>
      <c r="Q69" s="92"/>
      <c r="R69" s="92"/>
      <c r="S69" s="92"/>
      <c r="T69" s="92"/>
      <c r="U69" s="92"/>
    </row>
    <row r="70" spans="2:21">
      <c r="B70" s="100">
        <f t="shared" si="0"/>
        <v>48</v>
      </c>
      <c r="C70" s="92"/>
      <c r="D70" s="92"/>
      <c r="E70" s="92"/>
      <c r="F70" s="92"/>
      <c r="G70" s="92"/>
      <c r="H70" s="92"/>
      <c r="I70" s="92"/>
      <c r="J70" s="92"/>
      <c r="K70" s="92"/>
      <c r="L70" s="92"/>
      <c r="M70" s="92"/>
      <c r="N70" s="181"/>
      <c r="O70" s="176"/>
      <c r="P70" s="92"/>
      <c r="Q70" s="92"/>
      <c r="R70" s="92"/>
      <c r="S70" s="92"/>
      <c r="T70" s="92"/>
      <c r="U70" s="92"/>
    </row>
    <row r="71" spans="2:21">
      <c r="B71" s="100">
        <f t="shared" si="0"/>
        <v>49</v>
      </c>
      <c r="C71" s="92"/>
      <c r="D71" s="92"/>
      <c r="E71" s="92"/>
      <c r="F71" s="92"/>
      <c r="G71" s="92"/>
      <c r="H71" s="92"/>
      <c r="I71" s="92"/>
      <c r="J71" s="92"/>
      <c r="K71" s="92"/>
      <c r="L71" s="92"/>
      <c r="M71" s="92"/>
      <c r="N71" s="181"/>
      <c r="O71" s="176"/>
      <c r="P71" s="92"/>
      <c r="Q71" s="92"/>
      <c r="R71" s="92"/>
      <c r="S71" s="92"/>
      <c r="T71" s="92"/>
      <c r="U71" s="92"/>
    </row>
    <row r="72" spans="2:21">
      <c r="B72" s="100">
        <f t="shared" si="0"/>
        <v>50</v>
      </c>
      <c r="C72" s="92"/>
      <c r="D72" s="92"/>
      <c r="E72" s="92"/>
      <c r="F72" s="92"/>
      <c r="G72" s="92"/>
      <c r="H72" s="92"/>
      <c r="I72" s="92"/>
      <c r="J72" s="92"/>
      <c r="K72" s="92"/>
      <c r="L72" s="92"/>
      <c r="M72" s="92"/>
      <c r="N72" s="181"/>
      <c r="O72" s="176"/>
      <c r="P72" s="92"/>
      <c r="Q72" s="92"/>
      <c r="R72" s="92"/>
      <c r="S72" s="92"/>
      <c r="T72" s="92"/>
      <c r="U72" s="92"/>
    </row>
    <row r="73" spans="2:21">
      <c r="B73" s="100">
        <f t="shared" si="0"/>
        <v>51</v>
      </c>
      <c r="C73" s="92"/>
      <c r="D73" s="92"/>
      <c r="E73" s="92"/>
      <c r="F73" s="92"/>
      <c r="G73" s="92"/>
      <c r="H73" s="92"/>
      <c r="I73" s="92"/>
      <c r="J73" s="92"/>
      <c r="K73" s="92"/>
      <c r="L73" s="92"/>
      <c r="M73" s="92"/>
      <c r="N73" s="181"/>
      <c r="O73" s="176"/>
      <c r="P73" s="92"/>
      <c r="Q73" s="92"/>
      <c r="R73" s="92"/>
      <c r="S73" s="92"/>
      <c r="T73" s="92"/>
      <c r="U73" s="92"/>
    </row>
    <row r="74" spans="2:21">
      <c r="B74" s="100">
        <f t="shared" si="0"/>
        <v>52</v>
      </c>
      <c r="C74" s="92"/>
      <c r="D74" s="92"/>
      <c r="E74" s="92"/>
      <c r="F74" s="92"/>
      <c r="G74" s="92"/>
      <c r="H74" s="92"/>
      <c r="I74" s="92"/>
      <c r="J74" s="92"/>
      <c r="K74" s="92"/>
      <c r="L74" s="92"/>
      <c r="M74" s="92"/>
      <c r="N74" s="181"/>
      <c r="O74" s="176"/>
      <c r="P74" s="92"/>
      <c r="Q74" s="92"/>
      <c r="R74" s="92"/>
      <c r="S74" s="92"/>
      <c r="T74" s="92"/>
      <c r="U74" s="92"/>
    </row>
    <row r="75" spans="2:21">
      <c r="B75" s="100">
        <f t="shared" si="0"/>
        <v>53</v>
      </c>
      <c r="C75" s="92"/>
      <c r="D75" s="92"/>
      <c r="E75" s="92"/>
      <c r="F75" s="92"/>
      <c r="G75" s="92"/>
      <c r="H75" s="92"/>
      <c r="I75" s="92"/>
      <c r="J75" s="92"/>
      <c r="K75" s="92"/>
      <c r="L75" s="92"/>
      <c r="M75" s="92"/>
      <c r="N75" s="181"/>
      <c r="O75" s="176"/>
      <c r="P75" s="92"/>
      <c r="Q75" s="92"/>
      <c r="R75" s="92"/>
      <c r="S75" s="92"/>
      <c r="T75" s="92"/>
      <c r="U75" s="92"/>
    </row>
    <row r="76" spans="2:21">
      <c r="B76" s="100">
        <f t="shared" si="0"/>
        <v>54</v>
      </c>
      <c r="C76" s="92"/>
      <c r="D76" s="92"/>
      <c r="E76" s="92"/>
      <c r="F76" s="92"/>
      <c r="G76" s="92"/>
      <c r="H76" s="92"/>
      <c r="I76" s="92"/>
      <c r="J76" s="92"/>
      <c r="K76" s="92"/>
      <c r="L76" s="92"/>
      <c r="M76" s="92"/>
      <c r="N76" s="181"/>
      <c r="O76" s="176"/>
      <c r="P76" s="92"/>
      <c r="Q76" s="92"/>
      <c r="R76" s="92"/>
      <c r="S76" s="92"/>
      <c r="T76" s="92"/>
      <c r="U76" s="92"/>
    </row>
    <row r="77" spans="2:21">
      <c r="B77" s="100">
        <f t="shared" si="0"/>
        <v>55</v>
      </c>
      <c r="C77" s="92"/>
      <c r="D77" s="92"/>
      <c r="E77" s="92"/>
      <c r="F77" s="92"/>
      <c r="G77" s="92"/>
      <c r="H77" s="92"/>
      <c r="I77" s="92"/>
      <c r="J77" s="92"/>
      <c r="K77" s="92"/>
      <c r="L77" s="92"/>
      <c r="M77" s="92"/>
      <c r="N77" s="181"/>
      <c r="O77" s="176"/>
      <c r="P77" s="92"/>
      <c r="Q77" s="92"/>
      <c r="R77" s="92"/>
      <c r="S77" s="92"/>
      <c r="T77" s="92"/>
      <c r="U77" s="92"/>
    </row>
    <row r="78" spans="2:21">
      <c r="B78" s="100">
        <f t="shared" si="0"/>
        <v>56</v>
      </c>
      <c r="C78" s="92"/>
      <c r="D78" s="92"/>
      <c r="E78" s="92"/>
      <c r="F78" s="92"/>
      <c r="G78" s="92"/>
      <c r="H78" s="92"/>
      <c r="I78" s="92"/>
      <c r="J78" s="92"/>
      <c r="K78" s="92"/>
      <c r="L78" s="92"/>
      <c r="M78" s="92"/>
      <c r="N78" s="181"/>
      <c r="O78" s="176"/>
      <c r="P78" s="92"/>
      <c r="Q78" s="92"/>
      <c r="R78" s="92"/>
      <c r="S78" s="92"/>
      <c r="T78" s="92"/>
      <c r="U78" s="92"/>
    </row>
    <row r="79" spans="2:21">
      <c r="B79" s="100">
        <f t="shared" si="0"/>
        <v>57</v>
      </c>
      <c r="C79" s="92"/>
      <c r="D79" s="92"/>
      <c r="E79" s="92"/>
      <c r="F79" s="92"/>
      <c r="G79" s="92"/>
      <c r="H79" s="92"/>
      <c r="I79" s="92"/>
      <c r="J79" s="92"/>
      <c r="K79" s="92"/>
      <c r="L79" s="92"/>
      <c r="M79" s="92"/>
      <c r="N79" s="181"/>
      <c r="O79" s="176"/>
      <c r="P79" s="92"/>
      <c r="Q79" s="92"/>
      <c r="R79" s="92"/>
      <c r="S79" s="92"/>
      <c r="T79" s="92"/>
      <c r="U79" s="92"/>
    </row>
    <row r="80" spans="2:21">
      <c r="B80" s="100">
        <f t="shared" si="0"/>
        <v>58</v>
      </c>
      <c r="C80" s="92"/>
      <c r="D80" s="92"/>
      <c r="E80" s="92"/>
      <c r="F80" s="92"/>
      <c r="G80" s="92"/>
      <c r="H80" s="92"/>
      <c r="I80" s="92"/>
      <c r="J80" s="92"/>
      <c r="K80" s="92"/>
      <c r="L80" s="92"/>
      <c r="M80" s="92"/>
      <c r="N80" s="181"/>
      <c r="O80" s="176"/>
      <c r="P80" s="92"/>
      <c r="Q80" s="92"/>
      <c r="R80" s="92"/>
      <c r="S80" s="92"/>
      <c r="T80" s="92"/>
      <c r="U80" s="92"/>
    </row>
    <row r="81" spans="2:21">
      <c r="B81" s="100">
        <f t="shared" si="0"/>
        <v>59</v>
      </c>
      <c r="C81" s="92"/>
      <c r="D81" s="92"/>
      <c r="E81" s="92"/>
      <c r="F81" s="92"/>
      <c r="G81" s="92"/>
      <c r="H81" s="92"/>
      <c r="I81" s="92"/>
      <c r="J81" s="92"/>
      <c r="K81" s="92"/>
      <c r="L81" s="92"/>
      <c r="M81" s="92"/>
      <c r="N81" s="181"/>
      <c r="O81" s="176"/>
      <c r="P81" s="92"/>
      <c r="Q81" s="92"/>
      <c r="R81" s="92"/>
      <c r="S81" s="92"/>
      <c r="T81" s="92"/>
      <c r="U81" s="92"/>
    </row>
    <row r="82" spans="2:21">
      <c r="B82" s="100">
        <f t="shared" si="0"/>
        <v>60</v>
      </c>
      <c r="C82" s="92"/>
      <c r="D82" s="92"/>
      <c r="E82" s="92"/>
      <c r="F82" s="92"/>
      <c r="G82" s="92"/>
      <c r="H82" s="92"/>
      <c r="I82" s="92"/>
      <c r="J82" s="92"/>
      <c r="K82" s="92"/>
      <c r="L82" s="92"/>
      <c r="M82" s="92"/>
      <c r="N82" s="181"/>
      <c r="O82" s="176"/>
      <c r="P82" s="92"/>
      <c r="Q82" s="92"/>
      <c r="R82" s="92"/>
      <c r="S82" s="92"/>
      <c r="T82" s="92"/>
      <c r="U82" s="92"/>
    </row>
    <row r="83" spans="2:21">
      <c r="B83" s="100">
        <f t="shared" si="0"/>
        <v>61</v>
      </c>
      <c r="C83" s="92"/>
      <c r="D83" s="92"/>
      <c r="E83" s="92"/>
      <c r="F83" s="92"/>
      <c r="G83" s="92"/>
      <c r="H83" s="92"/>
      <c r="I83" s="92"/>
      <c r="J83" s="92"/>
      <c r="K83" s="92"/>
      <c r="L83" s="92"/>
      <c r="M83" s="92"/>
      <c r="N83" s="181"/>
      <c r="O83" s="176"/>
      <c r="P83" s="92"/>
      <c r="Q83" s="92"/>
      <c r="R83" s="92"/>
      <c r="S83" s="92"/>
      <c r="T83" s="92"/>
      <c r="U83" s="92"/>
    </row>
    <row r="84" spans="2:21">
      <c r="B84" s="100">
        <f t="shared" si="0"/>
        <v>62</v>
      </c>
      <c r="C84" s="92"/>
      <c r="D84" s="92"/>
      <c r="E84" s="92"/>
      <c r="F84" s="92"/>
      <c r="G84" s="92"/>
      <c r="H84" s="92"/>
      <c r="I84" s="92"/>
      <c r="J84" s="92"/>
      <c r="K84" s="92"/>
      <c r="L84" s="92"/>
      <c r="M84" s="92"/>
      <c r="N84" s="181"/>
      <c r="O84" s="176"/>
      <c r="P84" s="92"/>
      <c r="Q84" s="92"/>
      <c r="R84" s="92"/>
      <c r="S84" s="92"/>
      <c r="T84" s="92"/>
      <c r="U84" s="92"/>
    </row>
    <row r="85" spans="2:21">
      <c r="B85" s="100">
        <f t="shared" si="0"/>
        <v>63</v>
      </c>
      <c r="C85" s="92"/>
      <c r="D85" s="92"/>
      <c r="E85" s="92"/>
      <c r="F85" s="92"/>
      <c r="G85" s="92"/>
      <c r="H85" s="92"/>
      <c r="I85" s="92"/>
      <c r="J85" s="92"/>
      <c r="K85" s="92"/>
      <c r="L85" s="92"/>
      <c r="M85" s="92"/>
      <c r="N85" s="181"/>
      <c r="O85" s="176"/>
      <c r="P85" s="92"/>
      <c r="Q85" s="92"/>
      <c r="R85" s="92"/>
      <c r="S85" s="92"/>
      <c r="T85" s="92"/>
      <c r="U85" s="92"/>
    </row>
    <row r="86" spans="2:21">
      <c r="B86" s="100">
        <f t="shared" si="0"/>
        <v>64</v>
      </c>
      <c r="C86" s="92"/>
      <c r="D86" s="92"/>
      <c r="E86" s="92"/>
      <c r="F86" s="92"/>
      <c r="G86" s="92"/>
      <c r="H86" s="92"/>
      <c r="I86" s="92"/>
      <c r="J86" s="92"/>
      <c r="K86" s="92"/>
      <c r="L86" s="92"/>
      <c r="M86" s="92"/>
      <c r="N86" s="181"/>
      <c r="O86" s="176"/>
      <c r="P86" s="92"/>
      <c r="Q86" s="92"/>
      <c r="R86" s="92"/>
      <c r="S86" s="92"/>
      <c r="T86" s="92"/>
      <c r="U86" s="92"/>
    </row>
    <row r="87" spans="2:21">
      <c r="B87" s="100">
        <f t="shared" si="0"/>
        <v>65</v>
      </c>
      <c r="C87" s="92"/>
      <c r="D87" s="92"/>
      <c r="E87" s="92"/>
      <c r="F87" s="92"/>
      <c r="G87" s="92"/>
      <c r="H87" s="92"/>
      <c r="I87" s="92"/>
      <c r="J87" s="92"/>
      <c r="K87" s="92"/>
      <c r="L87" s="92"/>
      <c r="M87" s="92"/>
      <c r="N87" s="181"/>
      <c r="O87" s="176"/>
      <c r="P87" s="92"/>
      <c r="Q87" s="92"/>
      <c r="R87" s="92"/>
      <c r="S87" s="92"/>
      <c r="T87" s="92"/>
      <c r="U87" s="92"/>
    </row>
    <row r="88" spans="2:21">
      <c r="B88" s="100">
        <f t="shared" si="0"/>
        <v>66</v>
      </c>
      <c r="C88" s="92"/>
      <c r="D88" s="92"/>
      <c r="E88" s="92"/>
      <c r="F88" s="92"/>
      <c r="G88" s="92"/>
      <c r="H88" s="92"/>
      <c r="I88" s="92"/>
      <c r="J88" s="92"/>
      <c r="K88" s="92"/>
      <c r="L88" s="92"/>
      <c r="M88" s="92"/>
      <c r="N88" s="181"/>
      <c r="O88" s="176"/>
      <c r="P88" s="92"/>
      <c r="Q88" s="92"/>
      <c r="R88" s="92"/>
      <c r="S88" s="92"/>
      <c r="T88" s="92"/>
      <c r="U88" s="92"/>
    </row>
    <row r="89" spans="2:21">
      <c r="B89" s="100">
        <f t="shared" ref="B89:B122" si="1">+B88+1</f>
        <v>67</v>
      </c>
      <c r="C89" s="92"/>
      <c r="D89" s="92"/>
      <c r="E89" s="92"/>
      <c r="F89" s="92"/>
      <c r="G89" s="92"/>
      <c r="H89" s="92"/>
      <c r="I89" s="92"/>
      <c r="J89" s="92"/>
      <c r="K89" s="92"/>
      <c r="L89" s="92"/>
      <c r="M89" s="92"/>
      <c r="N89" s="181"/>
      <c r="O89" s="176"/>
      <c r="P89" s="92"/>
      <c r="Q89" s="92"/>
      <c r="R89" s="92"/>
      <c r="S89" s="92"/>
      <c r="T89" s="92"/>
      <c r="U89" s="92"/>
    </row>
    <row r="90" spans="2:21">
      <c r="B90" s="100">
        <f t="shared" si="1"/>
        <v>68</v>
      </c>
      <c r="C90" s="92"/>
      <c r="D90" s="92"/>
      <c r="E90" s="92"/>
      <c r="F90" s="92"/>
      <c r="G90" s="92"/>
      <c r="H90" s="92"/>
      <c r="I90" s="92"/>
      <c r="J90" s="92"/>
      <c r="K90" s="92"/>
      <c r="L90" s="92"/>
      <c r="M90" s="92"/>
      <c r="N90" s="181"/>
      <c r="O90" s="176"/>
      <c r="P90" s="92"/>
      <c r="Q90" s="92"/>
      <c r="R90" s="92"/>
      <c r="S90" s="92"/>
      <c r="T90" s="92"/>
      <c r="U90" s="92"/>
    </row>
    <row r="91" spans="2:21">
      <c r="B91" s="100">
        <f t="shared" si="1"/>
        <v>69</v>
      </c>
      <c r="C91" s="92"/>
      <c r="D91" s="92"/>
      <c r="E91" s="92"/>
      <c r="F91" s="92"/>
      <c r="G91" s="92"/>
      <c r="H91" s="92"/>
      <c r="I91" s="92"/>
      <c r="J91" s="92"/>
      <c r="K91" s="92"/>
      <c r="L91" s="92"/>
      <c r="M91" s="92"/>
      <c r="N91" s="181"/>
      <c r="O91" s="176"/>
      <c r="P91" s="92"/>
      <c r="Q91" s="92"/>
      <c r="R91" s="92"/>
      <c r="S91" s="92"/>
      <c r="T91" s="92"/>
      <c r="U91" s="92"/>
    </row>
    <row r="92" spans="2:21">
      <c r="B92" s="100">
        <f t="shared" si="1"/>
        <v>70</v>
      </c>
      <c r="C92" s="92"/>
      <c r="D92" s="92"/>
      <c r="E92" s="92"/>
      <c r="F92" s="92"/>
      <c r="G92" s="92"/>
      <c r="H92" s="92"/>
      <c r="I92" s="92"/>
      <c r="J92" s="92"/>
      <c r="K92" s="92"/>
      <c r="L92" s="92"/>
      <c r="M92" s="92"/>
      <c r="N92" s="181"/>
      <c r="O92" s="176"/>
      <c r="P92" s="92"/>
      <c r="Q92" s="92"/>
      <c r="R92" s="92"/>
      <c r="S92" s="92"/>
      <c r="T92" s="92"/>
      <c r="U92" s="92"/>
    </row>
    <row r="93" spans="2:21">
      <c r="B93" s="100">
        <f t="shared" si="1"/>
        <v>71</v>
      </c>
      <c r="C93" s="92"/>
      <c r="D93" s="92"/>
      <c r="E93" s="92"/>
      <c r="F93" s="92"/>
      <c r="G93" s="92"/>
      <c r="H93" s="92"/>
      <c r="I93" s="92"/>
      <c r="J93" s="92"/>
      <c r="K93" s="92"/>
      <c r="L93" s="92"/>
      <c r="M93" s="92"/>
      <c r="N93" s="181"/>
      <c r="O93" s="176"/>
      <c r="P93" s="92"/>
      <c r="Q93" s="92"/>
      <c r="R93" s="92"/>
      <c r="S93" s="92"/>
      <c r="T93" s="92"/>
      <c r="U93" s="92"/>
    </row>
    <row r="94" spans="2:21">
      <c r="B94" s="100">
        <f t="shared" si="1"/>
        <v>72</v>
      </c>
      <c r="C94" s="92"/>
      <c r="D94" s="92"/>
      <c r="E94" s="92"/>
      <c r="F94" s="92"/>
      <c r="G94" s="92"/>
      <c r="H94" s="92"/>
      <c r="I94" s="92"/>
      <c r="J94" s="92"/>
      <c r="K94" s="92"/>
      <c r="L94" s="92"/>
      <c r="M94" s="92"/>
      <c r="N94" s="181"/>
      <c r="O94" s="176"/>
      <c r="P94" s="92"/>
      <c r="Q94" s="92"/>
      <c r="R94" s="92"/>
      <c r="S94" s="92"/>
      <c r="T94" s="92"/>
      <c r="U94" s="92"/>
    </row>
    <row r="95" spans="2:21">
      <c r="B95" s="100">
        <f t="shared" si="1"/>
        <v>73</v>
      </c>
      <c r="C95" s="92"/>
      <c r="D95" s="92"/>
      <c r="E95" s="92"/>
      <c r="F95" s="92"/>
      <c r="G95" s="92"/>
      <c r="H95" s="92"/>
      <c r="I95" s="92"/>
      <c r="J95" s="92"/>
      <c r="K95" s="92"/>
      <c r="L95" s="92"/>
      <c r="M95" s="92"/>
      <c r="N95" s="181"/>
      <c r="O95" s="176"/>
      <c r="P95" s="92"/>
      <c r="Q95" s="92"/>
      <c r="R95" s="92"/>
      <c r="S95" s="92"/>
      <c r="T95" s="92"/>
      <c r="U95" s="92"/>
    </row>
    <row r="96" spans="2:21">
      <c r="B96" s="100">
        <f t="shared" si="1"/>
        <v>74</v>
      </c>
      <c r="C96" s="92"/>
      <c r="D96" s="92"/>
      <c r="E96" s="92"/>
      <c r="F96" s="92"/>
      <c r="G96" s="92"/>
      <c r="H96" s="92"/>
      <c r="I96" s="92"/>
      <c r="J96" s="92"/>
      <c r="K96" s="92"/>
      <c r="L96" s="92"/>
      <c r="M96" s="92"/>
      <c r="N96" s="181"/>
      <c r="O96" s="176"/>
      <c r="P96" s="92"/>
      <c r="Q96" s="92"/>
      <c r="R96" s="92"/>
      <c r="S96" s="92"/>
      <c r="T96" s="92"/>
      <c r="U96" s="92"/>
    </row>
    <row r="97" spans="2:21">
      <c r="B97" s="100">
        <f t="shared" si="1"/>
        <v>75</v>
      </c>
      <c r="C97" s="92"/>
      <c r="D97" s="92"/>
      <c r="E97" s="92"/>
      <c r="F97" s="92"/>
      <c r="G97" s="92"/>
      <c r="H97" s="92"/>
      <c r="I97" s="92"/>
      <c r="J97" s="92"/>
      <c r="K97" s="92"/>
      <c r="L97" s="92"/>
      <c r="M97" s="92"/>
      <c r="N97" s="181"/>
      <c r="O97" s="176"/>
      <c r="P97" s="92"/>
      <c r="Q97" s="92"/>
      <c r="R97" s="92"/>
      <c r="S97" s="92"/>
      <c r="T97" s="92"/>
      <c r="U97" s="92"/>
    </row>
    <row r="98" spans="2:21">
      <c r="B98" s="100">
        <f t="shared" si="1"/>
        <v>76</v>
      </c>
      <c r="C98" s="92"/>
      <c r="D98" s="92"/>
      <c r="E98" s="92"/>
      <c r="F98" s="92"/>
      <c r="G98" s="92"/>
      <c r="H98" s="92"/>
      <c r="I98" s="92"/>
      <c r="J98" s="92"/>
      <c r="K98" s="92"/>
      <c r="L98" s="92"/>
      <c r="M98" s="92"/>
      <c r="N98" s="181"/>
      <c r="O98" s="176"/>
      <c r="P98" s="92"/>
      <c r="Q98" s="92"/>
      <c r="R98" s="92"/>
      <c r="S98" s="92"/>
      <c r="T98" s="92"/>
      <c r="U98" s="92"/>
    </row>
    <row r="99" spans="2:21">
      <c r="B99" s="100">
        <f t="shared" si="1"/>
        <v>77</v>
      </c>
      <c r="C99" s="92"/>
      <c r="D99" s="92"/>
      <c r="E99" s="92"/>
      <c r="F99" s="92"/>
      <c r="G99" s="92"/>
      <c r="H99" s="92"/>
      <c r="I99" s="92"/>
      <c r="J99" s="92"/>
      <c r="K99" s="92"/>
      <c r="L99" s="92"/>
      <c r="M99" s="92"/>
      <c r="N99" s="181"/>
      <c r="O99" s="176"/>
      <c r="P99" s="92"/>
      <c r="Q99" s="92"/>
      <c r="R99" s="92"/>
      <c r="S99" s="92"/>
      <c r="T99" s="92"/>
      <c r="U99" s="92"/>
    </row>
    <row r="100" spans="2:21">
      <c r="B100" s="100">
        <f t="shared" si="1"/>
        <v>78</v>
      </c>
      <c r="C100" s="92"/>
      <c r="D100" s="92"/>
      <c r="E100" s="92"/>
      <c r="F100" s="92"/>
      <c r="G100" s="92"/>
      <c r="H100" s="92"/>
      <c r="I100" s="92"/>
      <c r="J100" s="92"/>
      <c r="K100" s="92"/>
      <c r="L100" s="92"/>
      <c r="M100" s="92"/>
      <c r="N100" s="181"/>
      <c r="O100" s="176"/>
      <c r="P100" s="92"/>
      <c r="Q100" s="92"/>
      <c r="R100" s="92"/>
      <c r="S100" s="92"/>
      <c r="T100" s="92"/>
      <c r="U100" s="92"/>
    </row>
    <row r="101" spans="2:21">
      <c r="B101" s="100">
        <f t="shared" si="1"/>
        <v>79</v>
      </c>
      <c r="C101" s="92"/>
      <c r="D101" s="92"/>
      <c r="E101" s="92"/>
      <c r="F101" s="92"/>
      <c r="G101" s="92"/>
      <c r="H101" s="92"/>
      <c r="I101" s="92"/>
      <c r="J101" s="92"/>
      <c r="K101" s="92"/>
      <c r="L101" s="92"/>
      <c r="M101" s="92"/>
      <c r="N101" s="181"/>
      <c r="O101" s="176"/>
      <c r="P101" s="92"/>
      <c r="Q101" s="92"/>
      <c r="R101" s="92"/>
      <c r="S101" s="92"/>
      <c r="T101" s="92"/>
      <c r="U101" s="92"/>
    </row>
    <row r="102" spans="2:21">
      <c r="B102" s="100">
        <f t="shared" si="1"/>
        <v>80</v>
      </c>
      <c r="C102" s="92"/>
      <c r="D102" s="92"/>
      <c r="E102" s="92"/>
      <c r="F102" s="92"/>
      <c r="G102" s="92"/>
      <c r="H102" s="92"/>
      <c r="I102" s="92"/>
      <c r="J102" s="92"/>
      <c r="K102" s="92"/>
      <c r="L102" s="92"/>
      <c r="M102" s="92"/>
      <c r="N102" s="181"/>
      <c r="O102" s="176"/>
      <c r="P102" s="92"/>
      <c r="Q102" s="92"/>
      <c r="R102" s="92"/>
      <c r="S102" s="92"/>
      <c r="T102" s="92"/>
      <c r="U102" s="92"/>
    </row>
    <row r="103" spans="2:21">
      <c r="B103" s="100">
        <f t="shared" si="1"/>
        <v>81</v>
      </c>
      <c r="C103" s="92"/>
      <c r="D103" s="92"/>
      <c r="E103" s="92"/>
      <c r="F103" s="92"/>
      <c r="G103" s="92"/>
      <c r="H103" s="92"/>
      <c r="I103" s="92"/>
      <c r="J103" s="92"/>
      <c r="K103" s="92"/>
      <c r="L103" s="92"/>
      <c r="M103" s="92"/>
      <c r="N103" s="181"/>
      <c r="O103" s="176"/>
      <c r="P103" s="92"/>
      <c r="Q103" s="92"/>
      <c r="R103" s="92"/>
      <c r="S103" s="92"/>
      <c r="T103" s="92"/>
      <c r="U103" s="92"/>
    </row>
    <row r="104" spans="2:21">
      <c r="B104" s="100">
        <f t="shared" si="1"/>
        <v>82</v>
      </c>
      <c r="C104" s="92"/>
      <c r="D104" s="92"/>
      <c r="E104" s="92"/>
      <c r="F104" s="92"/>
      <c r="G104" s="92"/>
      <c r="H104" s="92"/>
      <c r="I104" s="92"/>
      <c r="J104" s="92"/>
      <c r="K104" s="92"/>
      <c r="L104" s="92"/>
      <c r="M104" s="92"/>
      <c r="N104" s="181"/>
      <c r="O104" s="176"/>
      <c r="P104" s="92"/>
      <c r="Q104" s="92"/>
      <c r="R104" s="92"/>
      <c r="S104" s="92"/>
      <c r="T104" s="92"/>
      <c r="U104" s="92"/>
    </row>
    <row r="105" spans="2:21">
      <c r="B105" s="100">
        <f t="shared" si="1"/>
        <v>83</v>
      </c>
      <c r="C105" s="92"/>
      <c r="D105" s="92"/>
      <c r="E105" s="92"/>
      <c r="F105" s="92"/>
      <c r="G105" s="92"/>
      <c r="H105" s="92"/>
      <c r="I105" s="92"/>
      <c r="J105" s="92"/>
      <c r="K105" s="92"/>
      <c r="L105" s="92"/>
      <c r="M105" s="92"/>
      <c r="N105" s="181"/>
      <c r="O105" s="176"/>
      <c r="P105" s="92"/>
      <c r="Q105" s="92"/>
      <c r="R105" s="92"/>
      <c r="S105" s="92"/>
      <c r="T105" s="92"/>
      <c r="U105" s="92"/>
    </row>
    <row r="106" spans="2:21">
      <c r="B106" s="100">
        <f t="shared" si="1"/>
        <v>84</v>
      </c>
      <c r="C106" s="92"/>
      <c r="D106" s="92"/>
      <c r="E106" s="92"/>
      <c r="F106" s="92"/>
      <c r="G106" s="92"/>
      <c r="H106" s="92"/>
      <c r="I106" s="92"/>
      <c r="J106" s="92"/>
      <c r="K106" s="92"/>
      <c r="L106" s="92"/>
      <c r="M106" s="92"/>
      <c r="N106" s="181"/>
      <c r="O106" s="176"/>
      <c r="P106" s="92"/>
      <c r="Q106" s="92"/>
      <c r="R106" s="92"/>
      <c r="S106" s="92"/>
      <c r="T106" s="92"/>
      <c r="U106" s="92"/>
    </row>
    <row r="107" spans="2:21">
      <c r="B107" s="100">
        <f t="shared" si="1"/>
        <v>85</v>
      </c>
      <c r="C107" s="92"/>
      <c r="D107" s="92"/>
      <c r="E107" s="92"/>
      <c r="F107" s="92"/>
      <c r="G107" s="92"/>
      <c r="H107" s="92"/>
      <c r="I107" s="92"/>
      <c r="J107" s="92"/>
      <c r="K107" s="92"/>
      <c r="L107" s="92"/>
      <c r="M107" s="92"/>
      <c r="N107" s="181"/>
      <c r="O107" s="176"/>
      <c r="P107" s="92"/>
      <c r="Q107" s="92"/>
      <c r="R107" s="92"/>
      <c r="S107" s="92"/>
      <c r="T107" s="92"/>
      <c r="U107" s="92"/>
    </row>
    <row r="108" spans="2:21">
      <c r="B108" s="100">
        <f t="shared" si="1"/>
        <v>86</v>
      </c>
      <c r="C108" s="92"/>
      <c r="D108" s="92"/>
      <c r="E108" s="92"/>
      <c r="F108" s="92"/>
      <c r="G108" s="92"/>
      <c r="H108" s="92"/>
      <c r="I108" s="92"/>
      <c r="J108" s="92"/>
      <c r="K108" s="92"/>
      <c r="L108" s="92"/>
      <c r="M108" s="92"/>
      <c r="N108" s="181"/>
      <c r="O108" s="176"/>
      <c r="P108" s="92"/>
      <c r="Q108" s="92"/>
      <c r="R108" s="92"/>
      <c r="S108" s="92"/>
      <c r="T108" s="92"/>
      <c r="U108" s="92"/>
    </row>
    <row r="109" spans="2:21">
      <c r="B109" s="100">
        <f t="shared" si="1"/>
        <v>87</v>
      </c>
      <c r="C109" s="92"/>
      <c r="D109" s="92"/>
      <c r="E109" s="92"/>
      <c r="F109" s="92"/>
      <c r="G109" s="92"/>
      <c r="H109" s="92"/>
      <c r="I109" s="92"/>
      <c r="J109" s="92"/>
      <c r="K109" s="92"/>
      <c r="L109" s="92"/>
      <c r="M109" s="92"/>
      <c r="N109" s="181"/>
      <c r="O109" s="176"/>
      <c r="P109" s="92"/>
      <c r="Q109" s="92"/>
      <c r="R109" s="92"/>
      <c r="S109" s="92"/>
      <c r="T109" s="92"/>
      <c r="U109" s="92"/>
    </row>
    <row r="110" spans="2:21">
      <c r="B110" s="100">
        <f t="shared" si="1"/>
        <v>88</v>
      </c>
      <c r="C110" s="92"/>
      <c r="D110" s="92"/>
      <c r="E110" s="92"/>
      <c r="F110" s="92"/>
      <c r="G110" s="92"/>
      <c r="H110" s="92"/>
      <c r="I110" s="92"/>
      <c r="J110" s="92"/>
      <c r="K110" s="92"/>
      <c r="L110" s="92"/>
      <c r="M110" s="92"/>
      <c r="N110" s="181"/>
      <c r="O110" s="176"/>
      <c r="P110" s="92"/>
      <c r="Q110" s="92"/>
      <c r="R110" s="92"/>
      <c r="S110" s="92"/>
      <c r="T110" s="92"/>
      <c r="U110" s="92"/>
    </row>
    <row r="111" spans="2:21">
      <c r="B111" s="100">
        <f t="shared" si="1"/>
        <v>89</v>
      </c>
      <c r="C111" s="92"/>
      <c r="D111" s="92"/>
      <c r="E111" s="92"/>
      <c r="F111" s="92"/>
      <c r="G111" s="92"/>
      <c r="H111" s="92"/>
      <c r="I111" s="92"/>
      <c r="J111" s="92"/>
      <c r="K111" s="92"/>
      <c r="L111" s="92"/>
      <c r="M111" s="92"/>
      <c r="N111" s="181"/>
      <c r="O111" s="176"/>
      <c r="P111" s="92"/>
      <c r="Q111" s="92"/>
      <c r="R111" s="92"/>
      <c r="S111" s="92"/>
      <c r="T111" s="92"/>
      <c r="U111" s="92"/>
    </row>
    <row r="112" spans="2:21">
      <c r="B112" s="100">
        <f t="shared" si="1"/>
        <v>90</v>
      </c>
      <c r="C112" s="92"/>
      <c r="D112" s="92"/>
      <c r="E112" s="92"/>
      <c r="F112" s="92"/>
      <c r="G112" s="92"/>
      <c r="H112" s="92"/>
      <c r="I112" s="92"/>
      <c r="J112" s="92"/>
      <c r="K112" s="92"/>
      <c r="L112" s="92"/>
      <c r="M112" s="92"/>
      <c r="N112" s="181"/>
      <c r="O112" s="176"/>
      <c r="P112" s="92"/>
      <c r="Q112" s="92"/>
      <c r="R112" s="92"/>
      <c r="S112" s="92"/>
      <c r="T112" s="92"/>
      <c r="U112" s="92"/>
    </row>
    <row r="113" spans="2:21">
      <c r="B113" s="100">
        <f t="shared" si="1"/>
        <v>91</v>
      </c>
      <c r="C113" s="92"/>
      <c r="D113" s="92"/>
      <c r="E113" s="92"/>
      <c r="F113" s="92"/>
      <c r="G113" s="92"/>
      <c r="H113" s="92"/>
      <c r="I113" s="92"/>
      <c r="J113" s="92"/>
      <c r="K113" s="92"/>
      <c r="L113" s="92"/>
      <c r="M113" s="92"/>
      <c r="N113" s="181"/>
      <c r="O113" s="176"/>
      <c r="P113" s="92"/>
      <c r="Q113" s="92"/>
      <c r="R113" s="92"/>
      <c r="S113" s="92"/>
      <c r="T113" s="92"/>
      <c r="U113" s="92"/>
    </row>
    <row r="114" spans="2:21">
      <c r="B114" s="100">
        <f t="shared" si="1"/>
        <v>92</v>
      </c>
      <c r="C114" s="92"/>
      <c r="D114" s="92"/>
      <c r="E114" s="92"/>
      <c r="F114" s="92"/>
      <c r="G114" s="92"/>
      <c r="H114" s="92"/>
      <c r="I114" s="92"/>
      <c r="J114" s="92"/>
      <c r="K114" s="92"/>
      <c r="L114" s="92"/>
      <c r="M114" s="92"/>
      <c r="N114" s="181"/>
      <c r="O114" s="176"/>
      <c r="P114" s="92"/>
      <c r="Q114" s="92"/>
      <c r="R114" s="92"/>
      <c r="S114" s="92"/>
      <c r="T114" s="92"/>
      <c r="U114" s="92"/>
    </row>
    <row r="115" spans="2:21">
      <c r="B115" s="100">
        <f t="shared" si="1"/>
        <v>93</v>
      </c>
      <c r="C115" s="92"/>
      <c r="D115" s="92"/>
      <c r="E115" s="92"/>
      <c r="F115" s="92"/>
      <c r="G115" s="92"/>
      <c r="H115" s="92"/>
      <c r="I115" s="92"/>
      <c r="J115" s="92"/>
      <c r="K115" s="92"/>
      <c r="L115" s="92"/>
      <c r="M115" s="92"/>
      <c r="N115" s="181"/>
      <c r="O115" s="176"/>
      <c r="P115" s="92"/>
      <c r="Q115" s="92"/>
      <c r="R115" s="92"/>
      <c r="S115" s="92"/>
      <c r="T115" s="92"/>
      <c r="U115" s="92"/>
    </row>
    <row r="116" spans="2:21">
      <c r="B116" s="100">
        <f t="shared" si="1"/>
        <v>94</v>
      </c>
      <c r="C116" s="92"/>
      <c r="D116" s="92"/>
      <c r="E116" s="92"/>
      <c r="F116" s="92"/>
      <c r="G116" s="92"/>
      <c r="H116" s="92"/>
      <c r="I116" s="92"/>
      <c r="J116" s="92"/>
      <c r="K116" s="92"/>
      <c r="L116" s="92"/>
      <c r="M116" s="92"/>
      <c r="N116" s="181"/>
      <c r="O116" s="176"/>
      <c r="P116" s="92"/>
      <c r="Q116" s="92"/>
      <c r="R116" s="92"/>
      <c r="S116" s="92"/>
      <c r="T116" s="92"/>
      <c r="U116" s="92"/>
    </row>
    <row r="117" spans="2:21">
      <c r="B117" s="100">
        <f t="shared" si="1"/>
        <v>95</v>
      </c>
      <c r="C117" s="92"/>
      <c r="D117" s="92"/>
      <c r="E117" s="92"/>
      <c r="F117" s="92"/>
      <c r="G117" s="92"/>
      <c r="H117" s="92"/>
      <c r="I117" s="92"/>
      <c r="J117" s="92"/>
      <c r="K117" s="92"/>
      <c r="L117" s="92"/>
      <c r="M117" s="92"/>
      <c r="N117" s="181"/>
      <c r="O117" s="176"/>
      <c r="P117" s="92"/>
      <c r="Q117" s="92"/>
      <c r="R117" s="92"/>
      <c r="S117" s="92"/>
      <c r="T117" s="92"/>
      <c r="U117" s="92"/>
    </row>
    <row r="118" spans="2:21">
      <c r="B118" s="100">
        <f t="shared" si="1"/>
        <v>96</v>
      </c>
      <c r="C118" s="92"/>
      <c r="D118" s="92"/>
      <c r="E118" s="92"/>
      <c r="F118" s="92"/>
      <c r="G118" s="92"/>
      <c r="H118" s="92"/>
      <c r="I118" s="92"/>
      <c r="J118" s="92"/>
      <c r="K118" s="92"/>
      <c r="L118" s="92"/>
      <c r="M118" s="92"/>
      <c r="N118" s="181"/>
      <c r="O118" s="176"/>
      <c r="P118" s="92"/>
      <c r="Q118" s="92"/>
      <c r="R118" s="92"/>
      <c r="S118" s="92"/>
      <c r="T118" s="92"/>
      <c r="U118" s="92"/>
    </row>
    <row r="119" spans="2:21">
      <c r="B119" s="100">
        <f t="shared" si="1"/>
        <v>97</v>
      </c>
      <c r="C119" s="92"/>
      <c r="D119" s="92"/>
      <c r="E119" s="92"/>
      <c r="F119" s="92"/>
      <c r="G119" s="92"/>
      <c r="H119" s="92"/>
      <c r="I119" s="92"/>
      <c r="J119" s="92"/>
      <c r="K119" s="92"/>
      <c r="L119" s="92"/>
      <c r="M119" s="92"/>
      <c r="N119" s="181"/>
      <c r="O119" s="176"/>
      <c r="P119" s="92"/>
      <c r="Q119" s="92"/>
      <c r="R119" s="92"/>
      <c r="S119" s="92"/>
      <c r="T119" s="92"/>
      <c r="U119" s="92"/>
    </row>
    <row r="120" spans="2:21">
      <c r="B120" s="100">
        <f t="shared" si="1"/>
        <v>98</v>
      </c>
      <c r="C120" s="92"/>
      <c r="D120" s="92"/>
      <c r="E120" s="92"/>
      <c r="F120" s="92"/>
      <c r="G120" s="92"/>
      <c r="H120" s="92"/>
      <c r="I120" s="92"/>
      <c r="J120" s="92"/>
      <c r="K120" s="92"/>
      <c r="L120" s="92"/>
      <c r="M120" s="92"/>
      <c r="N120" s="181"/>
      <c r="O120" s="176"/>
      <c r="P120" s="92"/>
      <c r="Q120" s="92"/>
      <c r="R120" s="92"/>
      <c r="S120" s="92"/>
      <c r="T120" s="92"/>
      <c r="U120" s="92"/>
    </row>
    <row r="121" spans="2:21">
      <c r="B121" s="100">
        <f t="shared" si="1"/>
        <v>99</v>
      </c>
      <c r="C121" s="92"/>
      <c r="D121" s="92"/>
      <c r="E121" s="92"/>
      <c r="F121" s="92"/>
      <c r="G121" s="92"/>
      <c r="H121" s="92"/>
      <c r="I121" s="92"/>
      <c r="J121" s="92"/>
      <c r="K121" s="92"/>
      <c r="L121" s="92"/>
      <c r="M121" s="92"/>
      <c r="N121" s="181"/>
      <c r="O121" s="176"/>
      <c r="P121" s="92"/>
      <c r="Q121" s="92"/>
      <c r="R121" s="92"/>
      <c r="S121" s="92"/>
      <c r="T121" s="92"/>
      <c r="U121" s="92"/>
    </row>
    <row r="122" spans="2:21">
      <c r="B122" s="100">
        <f t="shared" si="1"/>
        <v>100</v>
      </c>
      <c r="C122" s="92"/>
      <c r="D122" s="92"/>
      <c r="E122" s="92"/>
      <c r="F122" s="92"/>
      <c r="G122" s="92"/>
      <c r="H122" s="92"/>
      <c r="I122" s="92"/>
      <c r="J122" s="92"/>
      <c r="K122" s="92"/>
      <c r="L122" s="92"/>
      <c r="M122" s="92"/>
      <c r="N122" s="181"/>
      <c r="O122" s="176"/>
      <c r="P122" s="92"/>
      <c r="Q122" s="92"/>
      <c r="R122" s="92"/>
      <c r="S122" s="92"/>
      <c r="T122" s="92"/>
      <c r="U122" s="92"/>
    </row>
  </sheetData>
  <mergeCells count="32">
    <mergeCell ref="B19:C19"/>
    <mergeCell ref="D19:N19"/>
    <mergeCell ref="B20:C20"/>
    <mergeCell ref="D20:N20"/>
    <mergeCell ref="B16:C16"/>
    <mergeCell ref="D16:N16"/>
    <mergeCell ref="B17:C17"/>
    <mergeCell ref="D17:N17"/>
    <mergeCell ref="B18:C18"/>
    <mergeCell ref="D18:N18"/>
    <mergeCell ref="B15:C15"/>
    <mergeCell ref="D15:N15"/>
    <mergeCell ref="D10:N10"/>
    <mergeCell ref="D11:N11"/>
    <mergeCell ref="D12:N12"/>
    <mergeCell ref="D13:N13"/>
    <mergeCell ref="B14:C14"/>
    <mergeCell ref="D14:N14"/>
    <mergeCell ref="B13:C13"/>
    <mergeCell ref="B10:C10"/>
    <mergeCell ref="B11:C11"/>
    <mergeCell ref="B12:C12"/>
    <mergeCell ref="D5:N5"/>
    <mergeCell ref="D6:N6"/>
    <mergeCell ref="D7:N7"/>
    <mergeCell ref="D8:N8"/>
    <mergeCell ref="D9:N9"/>
    <mergeCell ref="B5:C5"/>
    <mergeCell ref="B6:C6"/>
    <mergeCell ref="B7:C7"/>
    <mergeCell ref="B8:C8"/>
    <mergeCell ref="B9:C9"/>
  </mergeCells>
  <dataValidations count="5">
    <dataValidation type="list" allowBlank="1" showInputMessage="1" showErrorMessage="1" sqref="G23:G122" xr:uid="{00000000-0002-0000-0500-000000000000}">
      <formula1>$R$1:$R$2</formula1>
    </dataValidation>
    <dataValidation type="list" allowBlank="1" showInputMessage="1" showErrorMessage="1" sqref="F23:F122" xr:uid="{00000000-0002-0000-0500-000001000000}">
      <formula1>$S$1:$S$2</formula1>
    </dataValidation>
    <dataValidation type="list" allowBlank="1" showInputMessage="1" showErrorMessage="1" sqref="S23:S122 L23:L122" xr:uid="{00000000-0002-0000-0500-000002000000}">
      <formula1>$T$1:$T$2</formula1>
    </dataValidation>
    <dataValidation type="list" allowBlank="1" showInputMessage="1" showErrorMessage="1" sqref="T23:T122" xr:uid="{00000000-0002-0000-0500-000003000000}">
      <formula1>$Q$1:$Q$2</formula1>
    </dataValidation>
    <dataValidation type="list" allowBlank="1" showInputMessage="1" showErrorMessage="1" sqref="M23:M122" xr:uid="{00000000-0002-0000-0500-000004000000}">
      <formula1>$U$1:$U$3</formula1>
    </dataValidation>
  </dataValidations>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B1:L44"/>
  <sheetViews>
    <sheetView zoomScaleNormal="100" workbookViewId="0">
      <selection activeCell="C1" sqref="C1"/>
    </sheetView>
  </sheetViews>
  <sheetFormatPr defaultColWidth="8.85546875" defaultRowHeight="14.45"/>
  <cols>
    <col min="1" max="1" width="0.5703125" customWidth="1"/>
    <col min="2" max="2" width="33.85546875" customWidth="1"/>
    <col min="3" max="3" width="14.85546875" style="90" customWidth="1"/>
    <col min="4" max="4" width="15.85546875" customWidth="1"/>
    <col min="5" max="5" width="16.140625" customWidth="1"/>
    <col min="6" max="6" width="13.42578125" customWidth="1"/>
    <col min="7" max="7" width="17.5703125" customWidth="1"/>
  </cols>
  <sheetData>
    <row r="1" spans="2:11">
      <c r="B1" s="2" t="s">
        <v>232</v>
      </c>
      <c r="K1" s="200" t="s">
        <v>131</v>
      </c>
    </row>
    <row r="2" spans="2:11" ht="15" thickBot="1">
      <c r="K2" s="200" t="s">
        <v>134</v>
      </c>
    </row>
    <row r="3" spans="2:11" ht="14.45" customHeight="1">
      <c r="B3" s="316" t="s">
        <v>233</v>
      </c>
      <c r="C3" s="311" t="s">
        <v>234</v>
      </c>
      <c r="D3" s="311" t="s">
        <v>235</v>
      </c>
      <c r="E3" s="311" t="s">
        <v>236</v>
      </c>
      <c r="F3" s="311" t="s">
        <v>237</v>
      </c>
      <c r="G3" s="313" t="s">
        <v>238</v>
      </c>
    </row>
    <row r="4" spans="2:11" ht="15" thickBot="1">
      <c r="B4" s="317"/>
      <c r="C4" s="312"/>
      <c r="D4" s="312"/>
      <c r="E4" s="312"/>
      <c r="F4" s="312"/>
      <c r="G4" s="314"/>
    </row>
    <row r="5" spans="2:11">
      <c r="B5" s="201" t="s">
        <v>239</v>
      </c>
      <c r="C5" s="202"/>
      <c r="D5" s="202"/>
      <c r="E5" s="202"/>
      <c r="F5" s="202"/>
      <c r="G5" s="202"/>
    </row>
    <row r="6" spans="2:11">
      <c r="B6" s="89" t="s">
        <v>240</v>
      </c>
      <c r="C6" s="126"/>
      <c r="D6" s="126"/>
      <c r="E6" s="126"/>
      <c r="F6" s="126"/>
      <c r="G6" s="126"/>
    </row>
    <row r="7" spans="2:11">
      <c r="B7" s="89" t="s">
        <v>241</v>
      </c>
      <c r="C7" s="126"/>
      <c r="D7" s="126"/>
      <c r="E7" s="126"/>
      <c r="F7" s="126"/>
      <c r="G7" s="126"/>
    </row>
    <row r="8" spans="2:11">
      <c r="B8" s="89" t="s">
        <v>242</v>
      </c>
      <c r="C8" s="126"/>
      <c r="D8" s="126"/>
      <c r="E8" s="126"/>
      <c r="F8" s="126"/>
      <c r="G8" s="126"/>
    </row>
    <row r="9" spans="2:11">
      <c r="B9" s="92" t="s">
        <v>243</v>
      </c>
      <c r="C9" s="98"/>
      <c r="D9" s="98"/>
      <c r="E9" s="98"/>
      <c r="F9" s="98"/>
      <c r="G9" s="98"/>
    </row>
    <row r="10" spans="2:11">
      <c r="B10" s="92" t="s">
        <v>244</v>
      </c>
      <c r="C10" s="98"/>
      <c r="D10" s="98"/>
      <c r="E10" s="98"/>
      <c r="F10" s="98"/>
      <c r="G10" s="98"/>
    </row>
    <row r="11" spans="2:11">
      <c r="B11" s="92"/>
      <c r="C11" s="185" t="s">
        <v>245</v>
      </c>
      <c r="D11" s="185" t="s">
        <v>245</v>
      </c>
      <c r="E11" s="186" t="s">
        <v>246</v>
      </c>
      <c r="F11" s="186" t="s">
        <v>247</v>
      </c>
      <c r="G11" s="186" t="s">
        <v>248</v>
      </c>
    </row>
    <row r="12" spans="2:11">
      <c r="B12" s="92" t="s">
        <v>249</v>
      </c>
      <c r="C12" s="183"/>
      <c r="D12" s="183"/>
      <c r="E12" s="184"/>
      <c r="F12" s="184"/>
      <c r="G12" s="184"/>
    </row>
    <row r="13" spans="2:11">
      <c r="B13" s="92" t="s">
        <v>249</v>
      </c>
      <c r="C13" s="183"/>
      <c r="D13" s="183"/>
      <c r="E13" s="184"/>
      <c r="F13" s="184"/>
      <c r="G13" s="184"/>
    </row>
    <row r="14" spans="2:11">
      <c r="B14" s="92" t="s">
        <v>249</v>
      </c>
      <c r="C14" s="183"/>
      <c r="D14" s="183"/>
      <c r="E14" s="184"/>
      <c r="F14" s="184"/>
      <c r="G14" s="184"/>
    </row>
    <row r="15" spans="2:11">
      <c r="B15" s="92" t="s">
        <v>249</v>
      </c>
      <c r="C15" s="183"/>
      <c r="D15" s="183"/>
      <c r="E15" s="184"/>
      <c r="F15" s="184"/>
      <c r="G15" s="184"/>
    </row>
    <row r="16" spans="2:11">
      <c r="B16" s="1"/>
      <c r="C16" s="97"/>
      <c r="D16" s="1"/>
      <c r="E16" s="1"/>
      <c r="F16" s="1"/>
      <c r="G16" s="1"/>
    </row>
    <row r="17" spans="2:12">
      <c r="B17" s="2" t="s">
        <v>250</v>
      </c>
      <c r="C17" s="97"/>
      <c r="E17" s="1"/>
      <c r="F17" s="1"/>
      <c r="G17" s="1"/>
    </row>
    <row r="18" spans="2:12" ht="14.45" customHeight="1">
      <c r="B18" s="315" t="s">
        <v>251</v>
      </c>
      <c r="C18" s="355"/>
      <c r="D18" s="355"/>
      <c r="E18" s="355"/>
    </row>
    <row r="19" spans="2:12">
      <c r="B19" s="315" t="s">
        <v>252</v>
      </c>
      <c r="C19" s="355"/>
      <c r="D19" s="355"/>
      <c r="E19" s="355"/>
    </row>
    <row r="20" spans="2:12" ht="14.45" customHeight="1">
      <c r="B20" s="315" t="s">
        <v>253</v>
      </c>
      <c r="C20" s="355"/>
      <c r="D20" s="355"/>
      <c r="E20" s="355"/>
    </row>
    <row r="21" spans="2:12">
      <c r="B21" s="315" t="s">
        <v>254</v>
      </c>
      <c r="C21" s="355"/>
      <c r="D21" s="355"/>
      <c r="E21" s="355"/>
    </row>
    <row r="22" spans="2:12">
      <c r="B22" s="315" t="s">
        <v>255</v>
      </c>
      <c r="C22" s="355"/>
      <c r="D22" s="355"/>
      <c r="E22" s="355"/>
    </row>
    <row r="23" spans="2:12" ht="16.350000000000001" customHeight="1">
      <c r="B23" s="315" t="s">
        <v>256</v>
      </c>
      <c r="C23" s="355"/>
      <c r="D23" s="355"/>
      <c r="E23" s="355"/>
    </row>
    <row r="24" spans="2:12" ht="15" thickBot="1">
      <c r="B24" s="147"/>
      <c r="C24"/>
    </row>
    <row r="25" spans="2:12" ht="15" thickBot="1">
      <c r="B25" s="324" t="s">
        <v>257</v>
      </c>
      <c r="C25" s="309"/>
      <c r="D25" s="309"/>
      <c r="E25" s="306"/>
      <c r="F25" s="75" t="s">
        <v>258</v>
      </c>
      <c r="G25" s="325" t="s">
        <v>259</v>
      </c>
      <c r="H25" s="326"/>
      <c r="I25" s="326"/>
      <c r="J25" s="326"/>
      <c r="K25" s="326"/>
      <c r="L25" s="327"/>
    </row>
    <row r="26" spans="2:12">
      <c r="B26" s="322" t="s">
        <v>260</v>
      </c>
      <c r="C26" s="356"/>
      <c r="D26" s="356"/>
      <c r="E26" s="357"/>
      <c r="F26" s="358"/>
      <c r="G26" s="269"/>
      <c r="H26" s="269"/>
      <c r="I26" s="269"/>
      <c r="J26" s="269"/>
      <c r="K26" s="269"/>
      <c r="L26" s="270"/>
    </row>
    <row r="27" spans="2:12" ht="15" thickBot="1">
      <c r="B27" s="321" t="s">
        <v>261</v>
      </c>
      <c r="C27" s="359"/>
      <c r="D27" s="359"/>
      <c r="E27" s="360"/>
      <c r="F27" s="361"/>
      <c r="G27" s="275"/>
      <c r="H27" s="275"/>
      <c r="I27" s="275"/>
      <c r="J27" s="275"/>
      <c r="K27" s="275"/>
      <c r="L27" s="276"/>
    </row>
    <row r="28" spans="2:12">
      <c r="B28" s="322" t="s">
        <v>262</v>
      </c>
      <c r="C28" s="356"/>
      <c r="D28" s="356"/>
      <c r="E28" s="357"/>
      <c r="F28" s="358"/>
      <c r="G28" s="269"/>
      <c r="H28" s="269"/>
      <c r="I28" s="269"/>
      <c r="J28" s="269"/>
      <c r="K28" s="269"/>
      <c r="L28" s="270"/>
    </row>
    <row r="29" spans="2:12" ht="14.45" customHeight="1" thickBot="1">
      <c r="B29" s="321" t="s">
        <v>263</v>
      </c>
      <c r="C29" s="359"/>
      <c r="D29" s="359"/>
      <c r="E29" s="360"/>
      <c r="F29" s="361"/>
      <c r="G29" s="275"/>
      <c r="H29" s="275"/>
      <c r="I29" s="275"/>
      <c r="J29" s="275"/>
      <c r="K29" s="275"/>
      <c r="L29" s="276"/>
    </row>
    <row r="30" spans="2:12" ht="25.35" customHeight="1" thickBot="1">
      <c r="B30" s="319" t="s">
        <v>264</v>
      </c>
      <c r="C30" s="362"/>
      <c r="D30" s="362"/>
      <c r="E30" s="363"/>
      <c r="F30" s="107"/>
      <c r="G30" s="323"/>
      <c r="H30" s="310"/>
      <c r="I30" s="310"/>
      <c r="J30" s="310"/>
      <c r="K30" s="310"/>
      <c r="L30" s="308"/>
    </row>
    <row r="31" spans="2:12" ht="15" thickBot="1">
      <c r="B31" s="319" t="s">
        <v>265</v>
      </c>
      <c r="C31" s="362"/>
      <c r="D31" s="362"/>
      <c r="E31" s="363"/>
      <c r="F31" s="107"/>
      <c r="G31" s="323"/>
      <c r="H31" s="310"/>
      <c r="I31" s="310"/>
      <c r="J31" s="310"/>
      <c r="K31" s="310"/>
      <c r="L31" s="308"/>
    </row>
    <row r="32" spans="2:12" ht="15" thickBot="1">
      <c r="B32" s="318" t="s">
        <v>266</v>
      </c>
      <c r="C32" s="355"/>
      <c r="D32" s="355"/>
      <c r="E32" s="355"/>
      <c r="F32" s="230"/>
      <c r="G32" s="323"/>
      <c r="H32" s="310"/>
      <c r="I32" s="310"/>
      <c r="J32" s="310"/>
      <c r="K32" s="310"/>
      <c r="L32" s="308"/>
    </row>
    <row r="33" spans="2:12" ht="31.7" customHeight="1" thickBot="1">
      <c r="B33" s="318" t="s">
        <v>267</v>
      </c>
      <c r="C33" s="355"/>
      <c r="D33" s="355"/>
      <c r="E33" s="355"/>
      <c r="F33" s="230"/>
      <c r="G33" s="323"/>
      <c r="H33" s="310"/>
      <c r="I33" s="310"/>
      <c r="J33" s="310"/>
      <c r="K33" s="310"/>
      <c r="L33" s="308"/>
    </row>
    <row r="34" spans="2:12" ht="15" thickBot="1">
      <c r="B34" s="318" t="s">
        <v>268</v>
      </c>
      <c r="C34" s="355"/>
      <c r="D34" s="355"/>
      <c r="E34" s="355"/>
      <c r="F34" s="107"/>
      <c r="G34" s="323"/>
      <c r="H34" s="310"/>
      <c r="I34" s="310"/>
      <c r="J34" s="310"/>
      <c r="K34" s="310"/>
      <c r="L34" s="308"/>
    </row>
    <row r="35" spans="2:12" ht="14.45" customHeight="1">
      <c r="B35" s="322" t="s">
        <v>269</v>
      </c>
      <c r="C35" s="356"/>
      <c r="D35" s="356"/>
      <c r="E35" s="357"/>
      <c r="F35" s="231"/>
      <c r="G35" s="328"/>
      <c r="H35" s="269"/>
      <c r="I35" s="269"/>
      <c r="J35" s="269"/>
      <c r="K35" s="269"/>
      <c r="L35" s="270"/>
    </row>
    <row r="36" spans="2:12" ht="14.45" customHeight="1" thickBot="1">
      <c r="B36" s="318" t="s">
        <v>270</v>
      </c>
      <c r="C36" s="355"/>
      <c r="D36" s="355"/>
      <c r="E36" s="364"/>
      <c r="F36" s="232"/>
      <c r="G36" s="274"/>
      <c r="H36" s="275"/>
      <c r="I36" s="275"/>
      <c r="J36" s="275"/>
      <c r="K36" s="275"/>
      <c r="L36" s="276"/>
    </row>
    <row r="37" spans="2:12" ht="15" thickBot="1">
      <c r="B37" s="164" t="s">
        <v>271</v>
      </c>
      <c r="E37" s="169"/>
      <c r="F37" s="106"/>
      <c r="G37" s="323"/>
      <c r="H37" s="310"/>
      <c r="I37" s="310"/>
      <c r="J37" s="310"/>
      <c r="K37" s="310"/>
      <c r="L37" s="308"/>
    </row>
    <row r="38" spans="2:12" ht="15" thickBot="1">
      <c r="B38" s="164" t="s">
        <v>272</v>
      </c>
      <c r="E38" s="169"/>
      <c r="F38" s="106"/>
      <c r="G38" s="323"/>
      <c r="H38" s="310"/>
      <c r="I38" s="310"/>
      <c r="J38" s="310"/>
      <c r="K38" s="310"/>
      <c r="L38" s="308"/>
    </row>
    <row r="39" spans="2:12" ht="15" thickBot="1">
      <c r="B39" s="164" t="s">
        <v>273</v>
      </c>
      <c r="E39" s="169"/>
      <c r="F39" s="106"/>
      <c r="G39" s="323"/>
      <c r="H39" s="310"/>
      <c r="I39" s="310"/>
      <c r="J39" s="310"/>
      <c r="K39" s="310"/>
      <c r="L39" s="308"/>
    </row>
    <row r="40" spans="2:12" ht="15" thickBot="1">
      <c r="B40" s="164" t="s">
        <v>43</v>
      </c>
      <c r="E40" s="169"/>
      <c r="F40" s="106"/>
      <c r="G40" s="323"/>
      <c r="H40" s="310"/>
      <c r="I40" s="310"/>
      <c r="J40" s="310"/>
      <c r="K40" s="310"/>
      <c r="L40" s="308"/>
    </row>
    <row r="41" spans="2:12" ht="15" thickBot="1">
      <c r="B41" s="165" t="s">
        <v>274</v>
      </c>
      <c r="C41" s="233"/>
      <c r="D41" s="198"/>
      <c r="E41" s="199"/>
      <c r="F41" s="106"/>
      <c r="G41" s="323"/>
      <c r="H41" s="310"/>
      <c r="I41" s="310"/>
      <c r="J41" s="310"/>
      <c r="K41" s="310"/>
      <c r="L41" s="308"/>
    </row>
    <row r="42" spans="2:12" ht="15" thickBot="1">
      <c r="B42" s="319" t="s">
        <v>275</v>
      </c>
      <c r="C42" s="362"/>
      <c r="D42" s="362"/>
      <c r="E42" s="363"/>
      <c r="F42" s="107"/>
      <c r="G42" s="323"/>
      <c r="H42" s="310"/>
      <c r="I42" s="310"/>
      <c r="J42" s="310"/>
      <c r="K42" s="310"/>
      <c r="L42" s="308"/>
    </row>
    <row r="43" spans="2:12" ht="15" thickBot="1">
      <c r="B43" s="320" t="s">
        <v>276</v>
      </c>
      <c r="C43" s="365"/>
      <c r="D43" s="365"/>
      <c r="E43" s="365"/>
      <c r="F43" s="107"/>
      <c r="G43" s="323"/>
      <c r="H43" s="310"/>
      <c r="I43" s="310"/>
      <c r="J43" s="310"/>
      <c r="K43" s="310"/>
      <c r="L43" s="308"/>
    </row>
    <row r="44" spans="2:12" ht="27" customHeight="1" thickBot="1">
      <c r="B44" s="320" t="s">
        <v>277</v>
      </c>
      <c r="C44" s="365"/>
      <c r="D44" s="365"/>
      <c r="E44" s="365"/>
      <c r="F44" s="243"/>
      <c r="G44" s="323"/>
      <c r="H44" s="310"/>
      <c r="I44" s="310"/>
      <c r="J44" s="310"/>
      <c r="K44" s="310"/>
      <c r="L44" s="308"/>
    </row>
  </sheetData>
  <mergeCells count="46">
    <mergeCell ref="G41:L41"/>
    <mergeCell ref="G42:L42"/>
    <mergeCell ref="G43:L43"/>
    <mergeCell ref="B44:E44"/>
    <mergeCell ref="G44:L44"/>
    <mergeCell ref="G35:L36"/>
    <mergeCell ref="G37:L37"/>
    <mergeCell ref="G38:L38"/>
    <mergeCell ref="G39:L39"/>
    <mergeCell ref="G40:L40"/>
    <mergeCell ref="B23:E23"/>
    <mergeCell ref="G31:L31"/>
    <mergeCell ref="G32:L32"/>
    <mergeCell ref="G33:L33"/>
    <mergeCell ref="G34:L34"/>
    <mergeCell ref="G26:L27"/>
    <mergeCell ref="F26:F27"/>
    <mergeCell ref="F28:F29"/>
    <mergeCell ref="G28:L29"/>
    <mergeCell ref="G30:L30"/>
    <mergeCell ref="B26:E26"/>
    <mergeCell ref="B25:E25"/>
    <mergeCell ref="G25:L25"/>
    <mergeCell ref="B36:E36"/>
    <mergeCell ref="B42:E42"/>
    <mergeCell ref="B43:E43"/>
    <mergeCell ref="B27:E27"/>
    <mergeCell ref="B29:E29"/>
    <mergeCell ref="B34:E34"/>
    <mergeCell ref="B35:E35"/>
    <mergeCell ref="B30:E30"/>
    <mergeCell ref="B31:E31"/>
    <mergeCell ref="B32:E32"/>
    <mergeCell ref="B33:E33"/>
    <mergeCell ref="B28:E28"/>
    <mergeCell ref="E3:E4"/>
    <mergeCell ref="F3:F4"/>
    <mergeCell ref="G3:G4"/>
    <mergeCell ref="B22:E22"/>
    <mergeCell ref="B21:E21"/>
    <mergeCell ref="B20:E20"/>
    <mergeCell ref="B19:E19"/>
    <mergeCell ref="B18:E18"/>
    <mergeCell ref="B3:B4"/>
    <mergeCell ref="C3:C4"/>
    <mergeCell ref="D3:D4"/>
  </mergeCells>
  <dataValidations count="1">
    <dataValidation type="list" allowBlank="1" showInputMessage="1" showErrorMessage="1" sqref="F37:F41 F34 F26 F28 F30:F31" xr:uid="{00000000-0002-0000-0600-000000000000}">
      <formula1>$K$1:$K$2</formula1>
    </dataValidation>
  </dataValidations>
  <pageMargins left="0.7" right="0.7" top="0.75" bottom="0.75" header="0.3" footer="0.3"/>
  <pageSetup paperSize="9" scale="6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9d14528-c901-4752-a7a8-d4216addb050" xsi:nil="true"/>
    <lcf76f155ced4ddcb4097134ff3c332f xmlns="e4e63734-e3d0-4222-8b69-5abd3821847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A64CDC9341834595046E58EE1866BD" ma:contentTypeVersion="14" ma:contentTypeDescription="Create a new document." ma:contentTypeScope="" ma:versionID="911f495a18f775c5b38bd942b8a88568">
  <xsd:schema xmlns:xsd="http://www.w3.org/2001/XMLSchema" xmlns:xs="http://www.w3.org/2001/XMLSchema" xmlns:p="http://schemas.microsoft.com/office/2006/metadata/properties" xmlns:ns2="e4e63734-e3d0-4222-8b69-5abd38218477" xmlns:ns3="29d14528-c901-4752-a7a8-d4216addb050" targetNamespace="http://schemas.microsoft.com/office/2006/metadata/properties" ma:root="true" ma:fieldsID="88e4860877b10098ffcff6d2237aa74d" ns2:_="" ns3:_="">
    <xsd:import namespace="e4e63734-e3d0-4222-8b69-5abd38218477"/>
    <xsd:import namespace="29d14528-c901-4752-a7a8-d4216addb0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e63734-e3d0-4222-8b69-5abd382184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b5b2b91-338b-475a-80c1-407c5dd0474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d14528-c901-4752-a7a8-d4216addb05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ab83710-126c-420c-ad18-287a33a97663}" ma:internalName="TaxCatchAll" ma:showField="CatchAllData" ma:web="29d14528-c901-4752-a7a8-d4216addb0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5323D8-8027-49AC-BB76-E05BC850BF98}"/>
</file>

<file path=customXml/itemProps2.xml><?xml version="1.0" encoding="utf-8"?>
<ds:datastoreItem xmlns:ds="http://schemas.openxmlformats.org/officeDocument/2006/customXml" ds:itemID="{3009113F-0B5E-4251-B173-549BFD92181B}"/>
</file>

<file path=customXml/itemProps3.xml><?xml version="1.0" encoding="utf-8"?>
<ds:datastoreItem xmlns:ds="http://schemas.openxmlformats.org/officeDocument/2006/customXml" ds:itemID="{F2168D9A-0699-47ED-892C-08B9BA9B2F1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STOC</dc:creator>
  <cp:keywords/>
  <dc:description/>
  <cp:lastModifiedBy/>
  <cp:revision/>
  <dcterms:created xsi:type="dcterms:W3CDTF">2022-01-30T12:57:45Z</dcterms:created>
  <dcterms:modified xsi:type="dcterms:W3CDTF">2025-10-16T08:34:58Z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0x010100B2A64CDC9341834595046E58EE1866BD</vt:lpwstr>
  </property>
  <property fmtid="{D5CDD505-2E9C-101B-9397-08002B2CF9AE}" pid="3" name="Order">
    <vt:r8>4836100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